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<sst xmlns="http://schemas.openxmlformats.org/spreadsheetml/2006/main" count="145" uniqueCount="112">
  <si>
    <t>Příjmy:</t>
  </si>
  <si>
    <t>Paragraf</t>
  </si>
  <si>
    <t>Položka</t>
  </si>
  <si>
    <t>Text</t>
  </si>
  <si>
    <t xml:space="preserve"> </t>
  </si>
  <si>
    <t>DAŇOVÉ PŘÍJMY</t>
  </si>
  <si>
    <t>NEDAŇOVÉ PŘÍJMY</t>
  </si>
  <si>
    <t>KAPITÁLOVÉ PŘÍJMY</t>
  </si>
  <si>
    <t>PŘIJATÉ DOTACE</t>
  </si>
  <si>
    <t>CELKEM</t>
  </si>
  <si>
    <t>Příjmy  c e l k e m</t>
  </si>
  <si>
    <t xml:space="preserve">   OBEC MALONTY 382 91 Malonty 27 </t>
  </si>
  <si>
    <t>rok 2023</t>
  </si>
  <si>
    <t>rok 2024</t>
  </si>
  <si>
    <t>rok 2025</t>
  </si>
  <si>
    <t>Příjem z daně z příjmů fyzických osob placené plátci</t>
  </si>
  <si>
    <t>Příjem z daně z příjmů fyzických osob placené poplatníky</t>
  </si>
  <si>
    <t>Příjem z daně z příjmů fyzických osob vybírané srážkou</t>
  </si>
  <si>
    <t>Příjem z daně z příjmů právnických osob</t>
  </si>
  <si>
    <t xml:space="preserve">Příjem z daně z příjmů právnických osob, kdy poplatníkem je obec </t>
  </si>
  <si>
    <t>Příjem z daně z přidané hodnoty</t>
  </si>
  <si>
    <t>Příjem z poplatků za ukládání odpadů na skládku</t>
  </si>
  <si>
    <t>Příjem z odvodů za odnětí půdy ze zemědělského půdního fondu</t>
  </si>
  <si>
    <t>Příjem z poplatku ze psů</t>
  </si>
  <si>
    <t>Příjem z poplatku z pobytu</t>
  </si>
  <si>
    <t>Příjem z poplatku za užívání veřejného prostranství</t>
  </si>
  <si>
    <t>Příjem z poplatku ze vstupného</t>
  </si>
  <si>
    <t xml:space="preserve">Příjem z poplatku za obecní systém odpadového hospodářství </t>
  </si>
  <si>
    <t>Příjem ze zrušených místních poplatků</t>
  </si>
  <si>
    <t>Příjem ze správních poplatků</t>
  </si>
  <si>
    <t>Příjem z daně z hazardních her</t>
  </si>
  <si>
    <t>Příjem z daně z nemovitých věcí</t>
  </si>
  <si>
    <t>Splátky půjčených prostředků od fyzických osob</t>
  </si>
  <si>
    <t xml:space="preserve">Neinvestiční přijaté transfery ze státního rozpočtu </t>
  </si>
  <si>
    <t xml:space="preserve">Lesní hospodářství - podpora ostatních produkčních činností </t>
  </si>
  <si>
    <t>Ostatní služby - provize SAZKA</t>
  </si>
  <si>
    <t xml:space="preserve">Pitná voda - ČEVAK pronájem vodovodu </t>
  </si>
  <si>
    <t>Odvádění a čištění odpadních vod - stočné</t>
  </si>
  <si>
    <t>Záležitosti pošt - provize</t>
  </si>
  <si>
    <t>Činnosti knihovnické - členské příspěvky</t>
  </si>
  <si>
    <t>Zájmová činnost v kultuře - prodej skla, ubrusů</t>
  </si>
  <si>
    <t>Bytové hospodářství - pronájem bytů</t>
  </si>
  <si>
    <t>Nebytové hospodářství - pronájem nebytových prostor</t>
  </si>
  <si>
    <t>Pohřebnictví - pronájem hrobových míst</t>
  </si>
  <si>
    <t>Komunální služby a územní rozvoj - pronájem a prodej pozemků</t>
  </si>
  <si>
    <t>Ostatní záležitosti bydlení - přefakturace elektrické enegie - garáže</t>
  </si>
  <si>
    <t>Sběr a svoz komunálních odpadů - prodej popelových nádob</t>
  </si>
  <si>
    <t>Sběr a svoz ostatních odpadů - prodej železného šrotu</t>
  </si>
  <si>
    <t>Využívání a zneškodňování komunálních odpadů - EKO-KOM odměna za zpětný odběr</t>
  </si>
  <si>
    <t>Činnost místní správy - kopírování, posílání SMS</t>
  </si>
  <si>
    <t>Obecné příjmy z finančních operací - úroky BÚ, FPÚDM</t>
  </si>
  <si>
    <t>Převody vlastním fondům - příděl do FSP</t>
  </si>
  <si>
    <t>Výdaje:</t>
  </si>
  <si>
    <t>Zemědělská a potravinářská činnost a rozvoj</t>
  </si>
  <si>
    <t>Lesní hospodářství</t>
  </si>
  <si>
    <t>Pozemní komunikace</t>
  </si>
  <si>
    <t>Bezpenost silničního provozu</t>
  </si>
  <si>
    <t>Studená voda</t>
  </si>
  <si>
    <t>Odvádění a čištění odpadních vod a nakládání s kaly</t>
  </si>
  <si>
    <t>Voda v zemědělské krajině</t>
  </si>
  <si>
    <t>Spoje</t>
  </si>
  <si>
    <t>Předškolní a základní vzdělání</t>
  </si>
  <si>
    <t>Kultura</t>
  </si>
  <si>
    <t>Ochrana památek a péče o kulturní dědictví a národní a historické povědomí</t>
  </si>
  <si>
    <t>Činnosti registrovaných církví</t>
  </si>
  <si>
    <t>Sdělovací prostředky</t>
  </si>
  <si>
    <t>Ostatní činnosti v záležitosti kultury, církví a sdělovacích prostředků</t>
  </si>
  <si>
    <t>Tělovýchova</t>
  </si>
  <si>
    <t>Zájmová činnost a rekreace</t>
  </si>
  <si>
    <t>Ambulantní péče</t>
  </si>
  <si>
    <t>Lůžková péče</t>
  </si>
  <si>
    <t>Rozvoj bydlení a bytové hospodářství</t>
  </si>
  <si>
    <t>Komunální služby a územní rozvoj</t>
  </si>
  <si>
    <t>Ostatní činnosti v oblasti bydlení komunálních služeb a územního rozvoje</t>
  </si>
  <si>
    <t>Nakládání s odpady</t>
  </si>
  <si>
    <t>Ochrana přírody a krajiny</t>
  </si>
  <si>
    <t>Sociální rehabilitace a ostatní siciální péče a pomoc</t>
  </si>
  <si>
    <t>Služby sociální péče</t>
  </si>
  <si>
    <t>Služby sociální prevence</t>
  </si>
  <si>
    <t>Ochrana obyvatelstva</t>
  </si>
  <si>
    <t>Bezpečnost a veřejný pořádek</t>
  </si>
  <si>
    <t>Požární ochrana</t>
  </si>
  <si>
    <t>Zastupitelské orgány</t>
  </si>
  <si>
    <t>Regionální a místní správa</t>
  </si>
  <si>
    <t>Obecné příjmy a výdaje z finančních operací</t>
  </si>
  <si>
    <t>Pojištění funkční a nespecifikované</t>
  </si>
  <si>
    <t>Převody vlasním fondům v rozpočtech územní úrovně</t>
  </si>
  <si>
    <t>Ostatní finanční operace</t>
  </si>
  <si>
    <t>Ostatní činnosti</t>
  </si>
  <si>
    <t>Výdaje c e l k e m</t>
  </si>
  <si>
    <t>BĚŽNÉ VÝDAJE</t>
  </si>
  <si>
    <t>KAPITÁLOVÉ VÝDAJE</t>
  </si>
  <si>
    <t>splátka jistiny úvěru - bytová výstavba JIH</t>
  </si>
  <si>
    <t>uhrazené depositum - stavba RD</t>
  </si>
  <si>
    <t>zapojení do přebytku z minulých let</t>
  </si>
  <si>
    <t>CELKEM VÝDAJE VČETNĚ FINANCOVÁNÍ</t>
  </si>
  <si>
    <t>zapojení přebytku z minulých let</t>
  </si>
  <si>
    <t>CELKEM PŘÍJMY VČETNĚ FINANCOVÁNÍ</t>
  </si>
  <si>
    <t xml:space="preserve">Obec Malonty 31.1.2014 uzavřela smlouvu o úvěru na přefinancování výstavby Malonty JIH. Úvěr je splatný do 29.2.2024, k 30.11.2022 zbývá uhradit 1.442.499,35 Kč. </t>
  </si>
  <si>
    <t>Vyvěšeno dne:</t>
  </si>
  <si>
    <t xml:space="preserve">Sejmuto dne:   </t>
  </si>
  <si>
    <t xml:space="preserve">V listinné podobě k nahlédnutí v kanceláři OÚ Malonty. </t>
  </si>
  <si>
    <t>………………………………..</t>
  </si>
  <si>
    <t>Vladimír Malý - starosta obce</t>
  </si>
  <si>
    <t>Obec Malonty 7.10.2022 uzavřela leasingovou smlouvu na předmět leasingu: osobní automobil Škoda Karoq, délka smlouvy 48 měsíců, měsíční splátka 10.714,02 Kč, k 30.11.2022 zbývá uhradit 497.025,65 Kč.</t>
  </si>
  <si>
    <t>Schválený střednědobý výhled rozpočtu na roky 2023-2025</t>
  </si>
  <si>
    <t>Zůstatky na bankovních účtech Obce Malonty k 31.12.2022 mimo FPÚDM: 34.610.705,37 Kč.</t>
  </si>
  <si>
    <t>05.12.2022 10,00 hod.</t>
  </si>
  <si>
    <t>Odsouhlaseno na jednání zastupitelstva Obce Malonty dne:</t>
  </si>
  <si>
    <t>V Malontech dne 18.01.2023</t>
  </si>
  <si>
    <r>
      <t>Návrh středědobého výhledu obce Malonty je zveřejněn na úřední desce obce a webových stránkách obce Malonty:</t>
    </r>
    <r>
      <rPr>
        <sz val="10"/>
        <color indexed="62"/>
        <rFont val="Arial CE"/>
        <family val="0"/>
      </rPr>
      <t xml:space="preserve"> www.obecmalonty.cz</t>
    </r>
  </si>
  <si>
    <r>
      <t>Vyvěšeno na</t>
    </r>
    <r>
      <rPr>
        <sz val="10"/>
        <color indexed="62"/>
        <rFont val="Arial CE"/>
        <family val="0"/>
      </rPr>
      <t xml:space="preserve"> www.obecmalonty.cz</t>
    </r>
    <r>
      <rPr>
        <sz val="10"/>
        <rFont val="Arial CE"/>
        <family val="0"/>
      </rPr>
      <t xml:space="preserve"> (dokumenty k finančnímu hospodaření) dne: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</si>
</sst>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[$-405]d\.\ mmmm\ yyyy"/>
    <numFmt numFmtId="166" formatCode="#,##0.00\ &quot;Kč&quot;"/>
  </numFmts>
  <fonts count="57">
    <font>
      <sz val="1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b/>
      <sz val="1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0"/>
      <color indexed="30"/>
      <name val="Arial CE"/>
      <family val="0"/>
    </font>
    <font>
      <u val="single"/>
      <sz val="10"/>
      <color indexed="30"/>
      <name val="Arial CE"/>
      <family val="0"/>
    </font>
    <font>
      <sz val="12"/>
      <color indexed="10"/>
      <name val="Arial CE"/>
      <family val="0"/>
    </font>
    <font>
      <sz val="10"/>
      <color indexed="40"/>
      <name val="Arial CE"/>
      <family val="0"/>
    </font>
    <font>
      <b/>
      <sz val="10"/>
      <color indexed="40"/>
      <name val="Arial CE"/>
      <family val="0"/>
    </font>
    <font>
      <b/>
      <sz val="16"/>
      <color indexed="40"/>
      <name val="Arial CE"/>
      <family val="0"/>
    </font>
    <font>
      <b/>
      <sz val="10"/>
      <color indexed="10"/>
      <name val="Arial CE"/>
      <family val="0"/>
    </font>
    <font>
      <b/>
      <sz val="22"/>
      <color indexed="40"/>
      <name val="Arial CE"/>
      <family val="0"/>
    </font>
    <font>
      <sz val="10"/>
      <color indexed="6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0"/>
      <color rgb="FF0070C0"/>
      <name val="Arial CE"/>
      <family val="0"/>
    </font>
    <font>
      <u val="single"/>
      <sz val="10"/>
      <color rgb="FF0070C0"/>
      <name val="Arial CE"/>
      <family val="0"/>
    </font>
    <font>
      <sz val="12"/>
      <color theme="5"/>
      <name val="Arial CE"/>
      <family val="0"/>
    </font>
    <font>
      <sz val="10"/>
      <color rgb="FF00B0F0"/>
      <name val="Arial CE"/>
      <family val="0"/>
    </font>
    <font>
      <b/>
      <sz val="10"/>
      <color rgb="FF00B0F0"/>
      <name val="Arial CE"/>
      <family val="0"/>
    </font>
    <font>
      <b/>
      <sz val="16"/>
      <color rgb="FF00B0F0"/>
      <name val="Arial CE"/>
      <family val="0"/>
    </font>
    <font>
      <b/>
      <sz val="10"/>
      <color rgb="FFFF0000"/>
      <name val="Arial CE"/>
      <family val="0"/>
    </font>
    <font>
      <b/>
      <sz val="22"/>
      <color rgb="FF00B0F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43" fontId="0" fillId="0" borderId="0" xfId="34" applyFont="1" applyAlignment="1">
      <alignment/>
    </xf>
    <xf numFmtId="166" fontId="0" fillId="0" borderId="0" xfId="0" applyNumberFormat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43" fontId="0" fillId="0" borderId="0" xfId="34" applyFont="1" applyBorder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53" fillId="0" borderId="0" xfId="0" applyFont="1" applyFill="1" applyBorder="1" applyAlignment="1">
      <alignment/>
    </xf>
    <xf numFmtId="166" fontId="53" fillId="0" borderId="0" xfId="34" applyNumberFormat="1" applyFont="1" applyBorder="1" applyAlignment="1">
      <alignment/>
    </xf>
    <xf numFmtId="166" fontId="53" fillId="0" borderId="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0" fontId="0" fillId="0" borderId="0" xfId="0" applyAlignment="1">
      <alignment horizontal="right" vertical="top"/>
    </xf>
    <xf numFmtId="0" fontId="0" fillId="0" borderId="10" xfId="0" applyFont="1" applyBorder="1" applyAlignment="1">
      <alignment/>
    </xf>
    <xf numFmtId="166" fontId="0" fillId="0" borderId="10" xfId="0" applyNumberFormat="1" applyFont="1" applyBorder="1" applyAlignment="1">
      <alignment/>
    </xf>
    <xf numFmtId="8" fontId="0" fillId="0" borderId="0" xfId="34" applyNumberFormat="1" applyFont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54" fillId="0" borderId="0" xfId="0" applyFont="1" applyBorder="1" applyAlignment="1">
      <alignment/>
    </xf>
    <xf numFmtId="0" fontId="0" fillId="0" borderId="11" xfId="0" applyBorder="1" applyAlignment="1">
      <alignment/>
    </xf>
    <xf numFmtId="166" fontId="0" fillId="0" borderId="12" xfId="0" applyNumberFormat="1" applyBorder="1" applyAlignment="1">
      <alignment/>
    </xf>
    <xf numFmtId="166" fontId="0" fillId="0" borderId="12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48" fillId="0" borderId="14" xfId="0" applyFont="1" applyBorder="1" applyAlignment="1">
      <alignment/>
    </xf>
    <xf numFmtId="0" fontId="53" fillId="0" borderId="14" xfId="0" applyFont="1" applyBorder="1" applyAlignment="1">
      <alignment/>
    </xf>
    <xf numFmtId="166" fontId="53" fillId="0" borderId="14" xfId="34" applyNumberFormat="1" applyFont="1" applyBorder="1" applyAlignment="1">
      <alignment/>
    </xf>
    <xf numFmtId="166" fontId="53" fillId="0" borderId="14" xfId="0" applyNumberFormat="1" applyFont="1" applyBorder="1" applyAlignment="1">
      <alignment/>
    </xf>
    <xf numFmtId="166" fontId="5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8" fontId="53" fillId="0" borderId="0" xfId="34" applyNumberFormat="1" applyFont="1" applyAlignment="1">
      <alignment/>
    </xf>
    <xf numFmtId="8" fontId="53" fillId="0" borderId="0" xfId="0" applyNumberFormat="1" applyFont="1" applyAlignment="1">
      <alignment/>
    </xf>
    <xf numFmtId="8" fontId="0" fillId="0" borderId="10" xfId="34" applyNumberFormat="1" applyFont="1" applyBorder="1" applyAlignment="1">
      <alignment/>
    </xf>
    <xf numFmtId="8" fontId="0" fillId="0" borderId="10" xfId="0" applyNumberFormat="1" applyBorder="1" applyAlignment="1">
      <alignment/>
    </xf>
    <xf numFmtId="8" fontId="0" fillId="0" borderId="12" xfId="0" applyNumberFormat="1" applyBorder="1" applyAlignment="1">
      <alignment/>
    </xf>
    <xf numFmtId="8" fontId="53" fillId="0" borderId="14" xfId="34" applyNumberFormat="1" applyFont="1" applyBorder="1" applyAlignment="1">
      <alignment/>
    </xf>
    <xf numFmtId="8" fontId="53" fillId="0" borderId="14" xfId="0" applyNumberFormat="1" applyFont="1" applyBorder="1" applyAlignment="1">
      <alignment/>
    </xf>
    <xf numFmtId="8" fontId="53" fillId="0" borderId="15" xfId="0" applyNumberFormat="1" applyFont="1" applyBorder="1" applyAlignment="1">
      <alignment/>
    </xf>
    <xf numFmtId="0" fontId="48" fillId="0" borderId="17" xfId="0" applyFont="1" applyBorder="1" applyAlignment="1">
      <alignment/>
    </xf>
    <xf numFmtId="8" fontId="0" fillId="0" borderId="17" xfId="34" applyNumberFormat="1" applyFont="1" applyBorder="1" applyAlignment="1">
      <alignment/>
    </xf>
    <xf numFmtId="8" fontId="0" fillId="0" borderId="17" xfId="0" applyNumberFormat="1" applyBorder="1" applyAlignment="1">
      <alignment/>
    </xf>
    <xf numFmtId="8" fontId="0" fillId="0" borderId="18" xfId="0" applyNumberFormat="1" applyBorder="1" applyAlignment="1">
      <alignment/>
    </xf>
    <xf numFmtId="43" fontId="1" fillId="0" borderId="20" xfId="34" applyFont="1" applyBorder="1" applyAlignment="1">
      <alignment/>
    </xf>
    <xf numFmtId="0" fontId="1" fillId="0" borderId="21" xfId="0" applyFont="1" applyBorder="1" applyAlignment="1">
      <alignment/>
    </xf>
    <xf numFmtId="8" fontId="1" fillId="0" borderId="0" xfId="34" applyNumberFormat="1" applyFont="1" applyAlignment="1">
      <alignment/>
    </xf>
    <xf numFmtId="8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14" fontId="0" fillId="0" borderId="0" xfId="34" applyNumberFormat="1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/>
    </xf>
    <xf numFmtId="0" fontId="56" fillId="0" borderId="22" xfId="0" applyFont="1" applyBorder="1" applyAlignment="1">
      <alignment horizontal="center" wrapText="1"/>
    </xf>
    <xf numFmtId="43" fontId="0" fillId="0" borderId="0" xfId="34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581025</xdr:colOff>
      <xdr:row>1</xdr:row>
      <xdr:rowOff>0</xdr:rowOff>
    </xdr:to>
    <xdr:pic>
      <xdr:nvPicPr>
        <xdr:cNvPr id="1" name="Obrázek 1" descr="Znak Obce návrhy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0"/>
          <a:ext cx="1238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5"/>
  <sheetViews>
    <sheetView tabSelected="1" view="pageLayout" workbookViewId="0" topLeftCell="A127">
      <selection activeCell="G135" sqref="G135"/>
    </sheetView>
  </sheetViews>
  <sheetFormatPr defaultColWidth="9.00390625" defaultRowHeight="12.75"/>
  <cols>
    <col min="1" max="1" width="5.75390625" style="0" customWidth="1"/>
    <col min="2" max="2" width="9.00390625" style="0" bestFit="1" customWidth="1"/>
    <col min="3" max="3" width="8.375" style="6" customWidth="1"/>
    <col min="4" max="4" width="61.50390625" style="0" bestFit="1" customWidth="1"/>
    <col min="5" max="5" width="16.625" style="0" customWidth="1"/>
    <col min="6" max="6" width="18.50390625" style="0" bestFit="1" customWidth="1"/>
    <col min="7" max="7" width="16.875" style="0" bestFit="1" customWidth="1"/>
    <col min="9" max="9" width="11.875" style="0" bestFit="1" customWidth="1"/>
    <col min="10" max="12" width="15.50390625" style="0" bestFit="1" customWidth="1"/>
  </cols>
  <sheetData>
    <row r="1" spans="3:7" ht="91.5" customHeight="1">
      <c r="C1" s="76" t="s">
        <v>11</v>
      </c>
      <c r="D1" s="76"/>
      <c r="E1" s="76"/>
      <c r="F1" t="s">
        <v>4</v>
      </c>
      <c r="G1" s="24" t="s">
        <v>4</v>
      </c>
    </row>
    <row r="2" spans="2:7" ht="36" customHeight="1" thickBot="1">
      <c r="B2" s="77" t="s">
        <v>105</v>
      </c>
      <c r="C2" s="77"/>
      <c r="D2" s="77"/>
      <c r="E2" s="77"/>
      <c r="F2" s="77"/>
      <c r="G2" s="77"/>
    </row>
    <row r="3" spans="2:6" ht="12.75">
      <c r="B3" s="12"/>
      <c r="C3" s="13"/>
      <c r="D3" s="13"/>
      <c r="E3" s="13"/>
      <c r="F3" s="5"/>
    </row>
    <row r="4" spans="2:5" ht="33" customHeight="1" thickBot="1">
      <c r="B4" s="30" t="s">
        <v>0</v>
      </c>
      <c r="C4" s="15"/>
      <c r="D4" s="7"/>
      <c r="E4" s="7"/>
    </row>
    <row r="5" spans="2:7" ht="25.5" customHeight="1" thickBot="1">
      <c r="B5" s="46" t="s">
        <v>1</v>
      </c>
      <c r="C5" s="47" t="s">
        <v>2</v>
      </c>
      <c r="D5" s="47" t="s">
        <v>3</v>
      </c>
      <c r="E5" s="48" t="s">
        <v>12</v>
      </c>
      <c r="F5" s="47" t="s">
        <v>13</v>
      </c>
      <c r="G5" s="49" t="s">
        <v>14</v>
      </c>
    </row>
    <row r="6" spans="2:7" ht="12.75">
      <c r="B6" s="42"/>
      <c r="C6" s="43">
        <v>1111</v>
      </c>
      <c r="D6" s="43" t="s">
        <v>15</v>
      </c>
      <c r="E6" s="44">
        <v>3000000</v>
      </c>
      <c r="F6" s="44">
        <v>3000000</v>
      </c>
      <c r="G6" s="45">
        <v>3000000</v>
      </c>
    </row>
    <row r="7" spans="2:7" ht="12.75">
      <c r="B7" s="31"/>
      <c r="C7" s="1">
        <v>1112</v>
      </c>
      <c r="D7" s="1" t="s">
        <v>16</v>
      </c>
      <c r="E7" s="23">
        <v>200000</v>
      </c>
      <c r="F7" s="23">
        <v>200000</v>
      </c>
      <c r="G7" s="32">
        <v>200000</v>
      </c>
    </row>
    <row r="8" spans="2:7" ht="12.75">
      <c r="B8" s="31"/>
      <c r="C8" s="1">
        <v>1113</v>
      </c>
      <c r="D8" s="1" t="s">
        <v>17</v>
      </c>
      <c r="E8" s="23">
        <v>500000</v>
      </c>
      <c r="F8" s="23">
        <v>500000</v>
      </c>
      <c r="G8" s="32">
        <v>500000</v>
      </c>
    </row>
    <row r="9" spans="2:7" ht="12.75">
      <c r="B9" s="31"/>
      <c r="C9" s="1">
        <v>1121</v>
      </c>
      <c r="D9" s="1" t="s">
        <v>18</v>
      </c>
      <c r="E9" s="23">
        <v>4000000</v>
      </c>
      <c r="F9" s="23">
        <v>4400000</v>
      </c>
      <c r="G9" s="32">
        <v>4200000</v>
      </c>
    </row>
    <row r="10" spans="2:7" ht="12.75">
      <c r="B10" s="31"/>
      <c r="C10" s="1">
        <v>1122</v>
      </c>
      <c r="D10" s="1" t="s">
        <v>19</v>
      </c>
      <c r="E10" s="23">
        <v>3000000</v>
      </c>
      <c r="F10" s="23">
        <v>3000000</v>
      </c>
      <c r="G10" s="32">
        <v>3000000</v>
      </c>
    </row>
    <row r="11" spans="2:10" ht="12.75">
      <c r="B11" s="31"/>
      <c r="C11" s="1">
        <v>1211</v>
      </c>
      <c r="D11" s="1" t="s">
        <v>20</v>
      </c>
      <c r="E11" s="23">
        <v>11000000</v>
      </c>
      <c r="F11" s="23">
        <v>12000000</v>
      </c>
      <c r="G11" s="32">
        <v>12000000</v>
      </c>
      <c r="J11" s="14"/>
    </row>
    <row r="12" spans="2:7" ht="12.75">
      <c r="B12" s="31"/>
      <c r="C12" s="1">
        <v>1333</v>
      </c>
      <c r="D12" s="1" t="s">
        <v>21</v>
      </c>
      <c r="E12" s="23">
        <v>2500000</v>
      </c>
      <c r="F12" s="23">
        <v>2500000</v>
      </c>
      <c r="G12" s="32">
        <v>2500000</v>
      </c>
    </row>
    <row r="13" spans="2:7" ht="12.75">
      <c r="B13" s="31"/>
      <c r="C13" s="1">
        <v>1334</v>
      </c>
      <c r="D13" s="1" t="s">
        <v>22</v>
      </c>
      <c r="E13" s="23">
        <v>10000</v>
      </c>
      <c r="F13" s="23">
        <v>10000</v>
      </c>
      <c r="G13" s="32">
        <v>10000</v>
      </c>
    </row>
    <row r="14" spans="2:8" ht="12.75">
      <c r="B14" s="31"/>
      <c r="C14" s="1">
        <v>1341</v>
      </c>
      <c r="D14" s="1" t="s">
        <v>23</v>
      </c>
      <c r="E14" s="23">
        <v>35000</v>
      </c>
      <c r="F14" s="23">
        <v>40000</v>
      </c>
      <c r="G14" s="32">
        <v>40000</v>
      </c>
      <c r="H14" s="7"/>
    </row>
    <row r="15" spans="2:7" ht="12.75">
      <c r="B15" s="31"/>
      <c r="C15" s="1">
        <v>1342</v>
      </c>
      <c r="D15" s="1" t="s">
        <v>24</v>
      </c>
      <c r="E15" s="23">
        <v>5000</v>
      </c>
      <c r="F15" s="23">
        <v>0</v>
      </c>
      <c r="G15" s="32">
        <v>0</v>
      </c>
    </row>
    <row r="16" spans="2:12" ht="12.75">
      <c r="B16" s="31"/>
      <c r="C16" s="1">
        <v>1343</v>
      </c>
      <c r="D16" s="1" t="s">
        <v>25</v>
      </c>
      <c r="E16" s="23">
        <v>35000</v>
      </c>
      <c r="F16" s="23">
        <v>35000</v>
      </c>
      <c r="G16" s="32">
        <v>35000</v>
      </c>
      <c r="J16" s="3" t="s">
        <v>4</v>
      </c>
      <c r="K16" s="3" t="s">
        <v>4</v>
      </c>
      <c r="L16" s="3" t="s">
        <v>4</v>
      </c>
    </row>
    <row r="17" spans="2:7" ht="12.75">
      <c r="B17" s="31"/>
      <c r="C17" s="1">
        <v>1344</v>
      </c>
      <c r="D17" s="1" t="s">
        <v>26</v>
      </c>
      <c r="E17" s="23">
        <v>1000</v>
      </c>
      <c r="F17" s="23">
        <v>1000</v>
      </c>
      <c r="G17" s="32">
        <v>1000</v>
      </c>
    </row>
    <row r="18" spans="2:7" ht="12.75">
      <c r="B18" s="31"/>
      <c r="C18" s="1">
        <v>1345</v>
      </c>
      <c r="D18" s="1" t="s">
        <v>27</v>
      </c>
      <c r="E18" s="23">
        <v>700000</v>
      </c>
      <c r="F18" s="23">
        <v>700000</v>
      </c>
      <c r="G18" s="32">
        <v>700000</v>
      </c>
    </row>
    <row r="19" spans="2:7" ht="12.75">
      <c r="B19" s="31"/>
      <c r="C19" s="1">
        <v>1349</v>
      </c>
      <c r="D19" s="1" t="s">
        <v>28</v>
      </c>
      <c r="E19" s="23">
        <v>5000</v>
      </c>
      <c r="F19" s="23">
        <v>5000</v>
      </c>
      <c r="G19" s="32">
        <v>5000</v>
      </c>
    </row>
    <row r="20" spans="2:7" ht="12.75">
      <c r="B20" s="31"/>
      <c r="C20" s="1">
        <v>1361</v>
      </c>
      <c r="D20" s="1" t="s">
        <v>29</v>
      </c>
      <c r="E20" s="23">
        <v>20000</v>
      </c>
      <c r="F20" s="23">
        <v>25000</v>
      </c>
      <c r="G20" s="32">
        <v>25000</v>
      </c>
    </row>
    <row r="21" spans="2:9" ht="12.75">
      <c r="B21" s="31"/>
      <c r="C21" s="25">
        <v>1381</v>
      </c>
      <c r="D21" s="25" t="s">
        <v>30</v>
      </c>
      <c r="E21" s="26">
        <v>100000</v>
      </c>
      <c r="F21" s="26">
        <v>100000</v>
      </c>
      <c r="G21" s="33">
        <v>100000</v>
      </c>
      <c r="H21" s="6"/>
      <c r="I21" s="28" t="s">
        <v>4</v>
      </c>
    </row>
    <row r="22" spans="2:10" ht="12.75">
      <c r="B22" s="31"/>
      <c r="C22" s="25">
        <v>1511</v>
      </c>
      <c r="D22" s="25" t="s">
        <v>31</v>
      </c>
      <c r="E22" s="26">
        <v>1000000</v>
      </c>
      <c r="F22" s="26">
        <v>1000000</v>
      </c>
      <c r="G22" s="33">
        <v>1000000</v>
      </c>
      <c r="H22" s="6"/>
      <c r="I22" s="28"/>
      <c r="J22" s="3"/>
    </row>
    <row r="23" spans="2:9" ht="12.75">
      <c r="B23" s="31"/>
      <c r="C23" s="25">
        <v>2460</v>
      </c>
      <c r="D23" s="25" t="s">
        <v>32</v>
      </c>
      <c r="E23" s="26">
        <v>119400</v>
      </c>
      <c r="F23" s="26">
        <v>72000</v>
      </c>
      <c r="G23" s="33">
        <v>72000</v>
      </c>
      <c r="H23" s="6"/>
      <c r="I23" s="28"/>
    </row>
    <row r="24" spans="2:9" ht="12.75">
      <c r="B24" s="34"/>
      <c r="C24" s="25">
        <v>4112</v>
      </c>
      <c r="D24" s="25" t="s">
        <v>33</v>
      </c>
      <c r="E24" s="26">
        <v>409200</v>
      </c>
      <c r="F24" s="26">
        <v>400000</v>
      </c>
      <c r="G24" s="33">
        <v>400000</v>
      </c>
      <c r="H24" s="6"/>
      <c r="I24" s="28"/>
    </row>
    <row r="25" spans="2:9" ht="12.75">
      <c r="B25" s="31">
        <v>1032</v>
      </c>
      <c r="C25" s="25" t="s">
        <v>4</v>
      </c>
      <c r="D25" s="25" t="s">
        <v>34</v>
      </c>
      <c r="E25" s="26">
        <v>9440000</v>
      </c>
      <c r="F25" s="26">
        <v>6000000</v>
      </c>
      <c r="G25" s="33">
        <v>6000000</v>
      </c>
      <c r="H25" s="6"/>
      <c r="I25" s="28"/>
    </row>
    <row r="26" spans="2:9" ht="12.75">
      <c r="B26" s="31">
        <v>2144</v>
      </c>
      <c r="C26" s="25"/>
      <c r="D26" s="25" t="s">
        <v>35</v>
      </c>
      <c r="E26" s="26">
        <v>20000</v>
      </c>
      <c r="F26" s="26">
        <v>20000</v>
      </c>
      <c r="G26" s="33">
        <v>20000</v>
      </c>
      <c r="H26" s="6"/>
      <c r="I26" s="28"/>
    </row>
    <row r="27" spans="2:9" ht="12.75">
      <c r="B27" s="31">
        <v>2310</v>
      </c>
      <c r="C27" s="25" t="s">
        <v>4</v>
      </c>
      <c r="D27" s="25" t="s">
        <v>36</v>
      </c>
      <c r="E27" s="26">
        <v>231000</v>
      </c>
      <c r="F27" s="26">
        <v>230000</v>
      </c>
      <c r="G27" s="33">
        <v>230000</v>
      </c>
      <c r="H27" s="6"/>
      <c r="I27" s="28"/>
    </row>
    <row r="28" spans="2:10" ht="12.75">
      <c r="B28" s="31">
        <v>2321</v>
      </c>
      <c r="C28" s="1" t="s">
        <v>4</v>
      </c>
      <c r="D28" s="1" t="s">
        <v>37</v>
      </c>
      <c r="E28" s="23">
        <v>250000</v>
      </c>
      <c r="F28" s="23">
        <v>250000</v>
      </c>
      <c r="G28" s="32">
        <v>250000</v>
      </c>
      <c r="J28" s="3" t="s">
        <v>4</v>
      </c>
    </row>
    <row r="29" spans="2:7" ht="12.75">
      <c r="B29" s="31">
        <v>2411</v>
      </c>
      <c r="C29" s="4"/>
      <c r="D29" s="1" t="s">
        <v>38</v>
      </c>
      <c r="E29" s="23">
        <v>255000</v>
      </c>
      <c r="F29" s="23">
        <v>250000</v>
      </c>
      <c r="G29" s="32">
        <v>250000</v>
      </c>
    </row>
    <row r="30" spans="2:7" ht="12.75">
      <c r="B30" s="31">
        <v>3314</v>
      </c>
      <c r="C30" s="4" t="s">
        <v>4</v>
      </c>
      <c r="D30" s="1" t="s">
        <v>39</v>
      </c>
      <c r="E30" s="23">
        <v>2000</v>
      </c>
      <c r="F30" s="23">
        <v>2000</v>
      </c>
      <c r="G30" s="32">
        <v>2000</v>
      </c>
    </row>
    <row r="31" spans="2:9" ht="12.75">
      <c r="B31" s="31">
        <v>3392</v>
      </c>
      <c r="C31" s="4" t="s">
        <v>4</v>
      </c>
      <c r="D31" s="1" t="s">
        <v>40</v>
      </c>
      <c r="E31" s="23">
        <v>2000</v>
      </c>
      <c r="F31" s="23">
        <v>2000</v>
      </c>
      <c r="G31" s="32">
        <v>2000</v>
      </c>
      <c r="I31" s="7"/>
    </row>
    <row r="32" spans="2:9" ht="12.75">
      <c r="B32" s="31">
        <v>3612</v>
      </c>
      <c r="C32" s="4"/>
      <c r="D32" s="1" t="s">
        <v>41</v>
      </c>
      <c r="E32" s="23">
        <v>4350000</v>
      </c>
      <c r="F32" s="23">
        <v>4350000</v>
      </c>
      <c r="G32" s="32">
        <v>4350000</v>
      </c>
      <c r="I32" s="7"/>
    </row>
    <row r="33" spans="2:9" ht="12.75">
      <c r="B33" s="31">
        <v>3613</v>
      </c>
      <c r="C33" s="4"/>
      <c r="D33" s="1" t="s">
        <v>42</v>
      </c>
      <c r="E33" s="23">
        <v>305000</v>
      </c>
      <c r="F33" s="23">
        <v>305000</v>
      </c>
      <c r="G33" s="32">
        <v>305000</v>
      </c>
      <c r="I33" s="7"/>
    </row>
    <row r="34" spans="2:10" ht="12.75">
      <c r="B34" s="31">
        <v>3632</v>
      </c>
      <c r="C34" s="4"/>
      <c r="D34" s="1" t="s">
        <v>43</v>
      </c>
      <c r="E34" s="23">
        <v>5000</v>
      </c>
      <c r="F34" s="23">
        <v>5000</v>
      </c>
      <c r="G34" s="32">
        <v>5000</v>
      </c>
      <c r="I34" s="7"/>
      <c r="J34" s="3" t="s">
        <v>4</v>
      </c>
    </row>
    <row r="35" spans="2:9" ht="12.75">
      <c r="B35" s="31">
        <v>3639</v>
      </c>
      <c r="C35" s="4"/>
      <c r="D35" s="1" t="s">
        <v>44</v>
      </c>
      <c r="E35" s="23">
        <v>1870000</v>
      </c>
      <c r="F35" s="23">
        <v>570000</v>
      </c>
      <c r="G35" s="32">
        <v>570000</v>
      </c>
      <c r="I35" s="7"/>
    </row>
    <row r="36" spans="2:9" ht="12.75">
      <c r="B36" s="31">
        <v>3699</v>
      </c>
      <c r="C36" s="4"/>
      <c r="D36" s="1" t="s">
        <v>45</v>
      </c>
      <c r="E36" s="23">
        <v>15000</v>
      </c>
      <c r="F36" s="23">
        <v>20000</v>
      </c>
      <c r="G36" s="32">
        <v>20000</v>
      </c>
      <c r="I36" s="7"/>
    </row>
    <row r="37" spans="2:7" ht="12.75">
      <c r="B37" s="31">
        <v>3722</v>
      </c>
      <c r="C37" s="4"/>
      <c r="D37" s="1" t="s">
        <v>46</v>
      </c>
      <c r="E37" s="23">
        <v>15000</v>
      </c>
      <c r="F37" s="23">
        <v>20000</v>
      </c>
      <c r="G37" s="32">
        <v>20000</v>
      </c>
    </row>
    <row r="38" spans="2:7" ht="12.75">
      <c r="B38" s="31">
        <v>3723</v>
      </c>
      <c r="C38" s="4"/>
      <c r="D38" s="1" t="s">
        <v>47</v>
      </c>
      <c r="E38" s="23">
        <v>5000</v>
      </c>
      <c r="F38" s="23">
        <v>5000</v>
      </c>
      <c r="G38" s="32">
        <v>5000</v>
      </c>
    </row>
    <row r="39" spans="2:7" ht="26.25">
      <c r="B39" s="31">
        <v>3725</v>
      </c>
      <c r="C39" s="4"/>
      <c r="D39" s="29" t="s">
        <v>48</v>
      </c>
      <c r="E39" s="23">
        <v>250000</v>
      </c>
      <c r="F39" s="23">
        <v>250000</v>
      </c>
      <c r="G39" s="32">
        <v>250000</v>
      </c>
    </row>
    <row r="40" spans="2:7" ht="12.75">
      <c r="B40" s="31">
        <v>6171</v>
      </c>
      <c r="C40" s="4"/>
      <c r="D40" s="1" t="s">
        <v>49</v>
      </c>
      <c r="E40" s="23">
        <v>5000</v>
      </c>
      <c r="F40" s="23">
        <v>3000</v>
      </c>
      <c r="G40" s="32">
        <v>3000</v>
      </c>
    </row>
    <row r="41" spans="2:7" ht="12.75">
      <c r="B41" s="31">
        <v>6310</v>
      </c>
      <c r="C41" s="4"/>
      <c r="D41" s="1" t="s">
        <v>50</v>
      </c>
      <c r="E41" s="23">
        <v>140000</v>
      </c>
      <c r="F41" s="23">
        <v>100000</v>
      </c>
      <c r="G41" s="32">
        <v>100000</v>
      </c>
    </row>
    <row r="42" spans="2:7" ht="12.75">
      <c r="B42" s="35">
        <v>6330</v>
      </c>
      <c r="C42" s="25"/>
      <c r="D42" s="25" t="s">
        <v>51</v>
      </c>
      <c r="E42" s="26">
        <v>390000</v>
      </c>
      <c r="F42" s="26">
        <v>390000</v>
      </c>
      <c r="G42" s="33">
        <v>390000</v>
      </c>
    </row>
    <row r="43" spans="2:7" ht="25.5" customHeight="1" thickBot="1">
      <c r="B43" s="36" t="s">
        <v>4</v>
      </c>
      <c r="C43" s="37"/>
      <c r="D43" s="38" t="s">
        <v>10</v>
      </c>
      <c r="E43" s="39">
        <f>SUM(E6:E42)</f>
        <v>44189600</v>
      </c>
      <c r="F43" s="40">
        <f>SUM(F6:F42)</f>
        <v>40760000</v>
      </c>
      <c r="G43" s="41">
        <f>SUM(G6:G42)</f>
        <v>40560000</v>
      </c>
    </row>
    <row r="44" spans="2:7" ht="31.5" customHeight="1">
      <c r="B44" s="7"/>
      <c r="C44" s="18"/>
      <c r="D44" s="7"/>
      <c r="E44" s="27"/>
      <c r="F44" s="10"/>
      <c r="G44" s="10"/>
    </row>
    <row r="45" spans="2:7" ht="12.75">
      <c r="B45" s="7"/>
      <c r="C45" s="19">
        <v>1</v>
      </c>
      <c r="D45" s="16" t="s">
        <v>5</v>
      </c>
      <c r="E45" s="17">
        <v>26111000</v>
      </c>
      <c r="F45" s="17">
        <f>SUM(F6:F22)</f>
        <v>27516000</v>
      </c>
      <c r="G45" s="17">
        <f>SUM(G6:G22)</f>
        <v>27316000</v>
      </c>
    </row>
    <row r="46" spans="2:7" ht="12.75">
      <c r="B46" s="7"/>
      <c r="C46" s="19">
        <v>2</v>
      </c>
      <c r="D46" s="11" t="s">
        <v>6</v>
      </c>
      <c r="E46" s="17">
        <v>15779400</v>
      </c>
      <c r="F46" s="17">
        <v>12254000</v>
      </c>
      <c r="G46" s="17">
        <v>12274000</v>
      </c>
    </row>
    <row r="47" spans="2:7" ht="12.75">
      <c r="B47" s="7" t="s">
        <v>4</v>
      </c>
      <c r="C47" s="19">
        <v>3</v>
      </c>
      <c r="D47" s="11" t="s">
        <v>7</v>
      </c>
      <c r="E47" s="17">
        <v>1500000</v>
      </c>
      <c r="F47" s="17">
        <v>200000</v>
      </c>
      <c r="G47" s="17">
        <v>200000</v>
      </c>
    </row>
    <row r="48" spans="2:7" ht="12.75">
      <c r="B48" s="7"/>
      <c r="C48" s="19">
        <v>4</v>
      </c>
      <c r="D48" s="11" t="s">
        <v>8</v>
      </c>
      <c r="E48" s="17">
        <v>799200</v>
      </c>
      <c r="F48" s="17">
        <v>790000</v>
      </c>
      <c r="G48" s="17">
        <v>770000</v>
      </c>
    </row>
    <row r="49" spans="2:7" ht="12.75">
      <c r="B49" s="7"/>
      <c r="C49" s="18"/>
      <c r="D49" s="20" t="s">
        <v>9</v>
      </c>
      <c r="E49" s="21">
        <f>SUM(E45:E48)</f>
        <v>44189600</v>
      </c>
      <c r="F49" s="22">
        <f>SUM(F45:F48)</f>
        <v>40760000</v>
      </c>
      <c r="G49" s="22">
        <f>SUM(G45:G48)</f>
        <v>40560000</v>
      </c>
    </row>
    <row r="50" spans="2:7" ht="12.75">
      <c r="B50" s="7"/>
      <c r="C50" s="8"/>
      <c r="D50" s="7"/>
      <c r="E50" s="9"/>
      <c r="F50" s="10"/>
      <c r="G50" s="7"/>
    </row>
    <row r="51" spans="2:7" ht="12.75">
      <c r="B51" s="7"/>
      <c r="C51" s="8"/>
      <c r="D51" s="7"/>
      <c r="E51" s="9"/>
      <c r="F51" s="10"/>
      <c r="G51" s="7"/>
    </row>
    <row r="52" spans="5:6" ht="12.75">
      <c r="E52" s="2"/>
      <c r="F52" s="3"/>
    </row>
    <row r="53" spans="5:6" ht="12.75">
      <c r="E53" s="2"/>
      <c r="F53" s="3"/>
    </row>
    <row r="54" spans="5:6" ht="12.75">
      <c r="E54" s="2"/>
      <c r="F54" s="3"/>
    </row>
    <row r="55" spans="5:6" ht="12.75">
      <c r="E55" s="2"/>
      <c r="F55" s="3"/>
    </row>
    <row r="56" spans="5:6" ht="12.75">
      <c r="E56" s="2"/>
      <c r="F56" s="3"/>
    </row>
    <row r="57" spans="5:6" ht="12.75">
      <c r="E57" s="2"/>
      <c r="F57" s="3"/>
    </row>
    <row r="58" spans="5:6" ht="12.75">
      <c r="E58" s="2"/>
      <c r="F58" s="3"/>
    </row>
    <row r="59" spans="5:6" ht="12.75">
      <c r="E59" s="2"/>
      <c r="F59" s="3"/>
    </row>
    <row r="60" spans="5:6" ht="12.75">
      <c r="E60" s="2"/>
      <c r="F60" s="3"/>
    </row>
    <row r="61" spans="5:6" ht="12.75">
      <c r="E61" s="2"/>
      <c r="F61" s="3"/>
    </row>
    <row r="62" spans="5:6" ht="12.75">
      <c r="E62" s="2"/>
      <c r="F62" s="3"/>
    </row>
    <row r="63" spans="5:6" ht="12.75">
      <c r="E63" s="2"/>
      <c r="F63" s="3"/>
    </row>
    <row r="64" spans="5:6" ht="12.75">
      <c r="E64" s="2"/>
      <c r="F64" s="3"/>
    </row>
    <row r="65" spans="2:5" ht="33" customHeight="1" thickBot="1">
      <c r="B65" s="52" t="s">
        <v>52</v>
      </c>
      <c r="E65" s="2"/>
    </row>
    <row r="66" spans="2:7" ht="25.5" customHeight="1" thickBot="1">
      <c r="B66" s="46" t="s">
        <v>1</v>
      </c>
      <c r="C66" s="47" t="s">
        <v>2</v>
      </c>
      <c r="D66" s="47" t="s">
        <v>3</v>
      </c>
      <c r="E66" s="66" t="s">
        <v>12</v>
      </c>
      <c r="F66" s="47" t="s">
        <v>13</v>
      </c>
      <c r="G66" s="67" t="s">
        <v>14</v>
      </c>
    </row>
    <row r="67" spans="2:7" ht="12.75">
      <c r="B67" s="42">
        <v>101</v>
      </c>
      <c r="C67" s="62" t="s">
        <v>4</v>
      </c>
      <c r="D67" s="43" t="s">
        <v>53</v>
      </c>
      <c r="E67" s="63">
        <v>10000</v>
      </c>
      <c r="F67" s="64">
        <v>10000</v>
      </c>
      <c r="G67" s="65">
        <v>10000</v>
      </c>
    </row>
    <row r="68" spans="2:7" ht="12.75">
      <c r="B68" s="31">
        <v>103</v>
      </c>
      <c r="C68" s="4" t="s">
        <v>4</v>
      </c>
      <c r="D68" s="1" t="s">
        <v>54</v>
      </c>
      <c r="E68" s="56">
        <v>9010500</v>
      </c>
      <c r="F68" s="57">
        <v>7000000</v>
      </c>
      <c r="G68" s="58">
        <v>7000000</v>
      </c>
    </row>
    <row r="69" spans="2:7" ht="12.75">
      <c r="B69" s="31">
        <v>221</v>
      </c>
      <c r="C69" s="4" t="s">
        <v>4</v>
      </c>
      <c r="D69" s="1" t="s">
        <v>55</v>
      </c>
      <c r="E69" s="56">
        <v>8093000</v>
      </c>
      <c r="F69" s="57">
        <v>600000</v>
      </c>
      <c r="G69" s="58">
        <v>600000</v>
      </c>
    </row>
    <row r="70" spans="2:7" ht="12.75">
      <c r="B70" s="31">
        <v>222</v>
      </c>
      <c r="C70" s="4"/>
      <c r="D70" s="1" t="s">
        <v>56</v>
      </c>
      <c r="E70" s="56">
        <v>120000</v>
      </c>
      <c r="F70" s="57">
        <v>40000</v>
      </c>
      <c r="G70" s="58">
        <v>40000</v>
      </c>
    </row>
    <row r="71" spans="2:7" ht="12.75">
      <c r="B71" s="31">
        <v>231</v>
      </c>
      <c r="C71" s="4" t="s">
        <v>4</v>
      </c>
      <c r="D71" s="1" t="s">
        <v>57</v>
      </c>
      <c r="E71" s="56">
        <v>3400000</v>
      </c>
      <c r="F71" s="57">
        <v>300000</v>
      </c>
      <c r="G71" s="58">
        <v>300000</v>
      </c>
    </row>
    <row r="72" spans="2:7" ht="12.75">
      <c r="B72" s="31">
        <v>232</v>
      </c>
      <c r="C72" s="4" t="s">
        <v>4</v>
      </c>
      <c r="D72" s="1" t="s">
        <v>58</v>
      </c>
      <c r="E72" s="56">
        <v>2723000</v>
      </c>
      <c r="F72" s="57">
        <v>300000</v>
      </c>
      <c r="G72" s="58">
        <v>300000</v>
      </c>
    </row>
    <row r="73" spans="2:7" ht="12.75">
      <c r="B73" s="31">
        <v>234</v>
      </c>
      <c r="C73" s="4"/>
      <c r="D73" s="1" t="s">
        <v>59</v>
      </c>
      <c r="E73" s="56">
        <v>5000</v>
      </c>
      <c r="F73" s="57">
        <v>0</v>
      </c>
      <c r="G73" s="58">
        <v>0</v>
      </c>
    </row>
    <row r="74" spans="2:7" ht="12.75">
      <c r="B74" s="31">
        <v>241</v>
      </c>
      <c r="C74" s="4"/>
      <c r="D74" s="1" t="s">
        <v>60</v>
      </c>
      <c r="E74" s="56">
        <v>980000</v>
      </c>
      <c r="F74" s="57">
        <v>1000000</v>
      </c>
      <c r="G74" s="58">
        <v>1000000</v>
      </c>
    </row>
    <row r="75" spans="2:7" ht="12.75">
      <c r="B75" s="31">
        <v>311</v>
      </c>
      <c r="C75" s="4" t="s">
        <v>4</v>
      </c>
      <c r="D75" s="1" t="s">
        <v>61</v>
      </c>
      <c r="E75" s="56">
        <v>5415000</v>
      </c>
      <c r="F75" s="57">
        <v>4500000</v>
      </c>
      <c r="G75" s="58">
        <v>4500000</v>
      </c>
    </row>
    <row r="76" spans="2:7" ht="12.75">
      <c r="B76" s="31">
        <v>331</v>
      </c>
      <c r="C76" s="4" t="s">
        <v>4</v>
      </c>
      <c r="D76" s="1" t="s">
        <v>62</v>
      </c>
      <c r="E76" s="56">
        <v>84000</v>
      </c>
      <c r="F76" s="57">
        <v>90000</v>
      </c>
      <c r="G76" s="58">
        <v>90000</v>
      </c>
    </row>
    <row r="77" spans="2:7" ht="12.75">
      <c r="B77" s="31">
        <v>332</v>
      </c>
      <c r="C77" s="4"/>
      <c r="D77" s="1" t="s">
        <v>63</v>
      </c>
      <c r="E77" s="56">
        <v>160000</v>
      </c>
      <c r="F77" s="57">
        <v>150000</v>
      </c>
      <c r="G77" s="58">
        <v>150000</v>
      </c>
    </row>
    <row r="78" spans="2:7" ht="12.75">
      <c r="B78" s="31">
        <v>333</v>
      </c>
      <c r="C78" s="4"/>
      <c r="D78" s="1" t="s">
        <v>64</v>
      </c>
      <c r="E78" s="56">
        <v>100000</v>
      </c>
      <c r="F78" s="57">
        <v>100000</v>
      </c>
      <c r="G78" s="58">
        <v>100000</v>
      </c>
    </row>
    <row r="79" spans="2:7" ht="12.75">
      <c r="B79" s="31">
        <v>334</v>
      </c>
      <c r="C79" s="4"/>
      <c r="D79" s="1" t="s">
        <v>65</v>
      </c>
      <c r="E79" s="56">
        <v>50000</v>
      </c>
      <c r="F79" s="57">
        <v>50000</v>
      </c>
      <c r="G79" s="58">
        <v>50000</v>
      </c>
    </row>
    <row r="80" spans="2:7" ht="12.75">
      <c r="B80" s="31">
        <v>339</v>
      </c>
      <c r="C80" s="4" t="s">
        <v>4</v>
      </c>
      <c r="D80" s="1" t="s">
        <v>66</v>
      </c>
      <c r="E80" s="56">
        <v>1940000</v>
      </c>
      <c r="F80" s="57">
        <v>1200000</v>
      </c>
      <c r="G80" s="58">
        <v>1200000</v>
      </c>
    </row>
    <row r="81" spans="2:7" ht="12.75">
      <c r="B81" s="31">
        <v>341</v>
      </c>
      <c r="C81" s="4"/>
      <c r="D81" s="1" t="s">
        <v>67</v>
      </c>
      <c r="E81" s="56">
        <v>306000</v>
      </c>
      <c r="F81" s="57">
        <v>300000</v>
      </c>
      <c r="G81" s="58">
        <v>300000</v>
      </c>
    </row>
    <row r="82" spans="2:7" ht="12.75">
      <c r="B82" s="31">
        <v>342</v>
      </c>
      <c r="C82" s="4" t="s">
        <v>4</v>
      </c>
      <c r="D82" s="1" t="s">
        <v>68</v>
      </c>
      <c r="E82" s="56">
        <v>1255000</v>
      </c>
      <c r="F82" s="57">
        <v>260000</v>
      </c>
      <c r="G82" s="58">
        <v>260000</v>
      </c>
    </row>
    <row r="83" spans="2:7" ht="12.75">
      <c r="B83" s="31">
        <v>351</v>
      </c>
      <c r="C83" s="4"/>
      <c r="D83" s="1" t="s">
        <v>69</v>
      </c>
      <c r="E83" s="56">
        <v>150000</v>
      </c>
      <c r="F83" s="57">
        <v>150000</v>
      </c>
      <c r="G83" s="58">
        <v>150000</v>
      </c>
    </row>
    <row r="84" spans="2:7" ht="12.75">
      <c r="B84" s="31">
        <v>352</v>
      </c>
      <c r="C84" s="4"/>
      <c r="D84" s="1" t="s">
        <v>70</v>
      </c>
      <c r="E84" s="56">
        <v>5000</v>
      </c>
      <c r="F84" s="57">
        <v>5000</v>
      </c>
      <c r="G84" s="58">
        <v>5000</v>
      </c>
    </row>
    <row r="85" spans="2:7" ht="12.75">
      <c r="B85" s="31">
        <v>361</v>
      </c>
      <c r="C85" s="4" t="s">
        <v>4</v>
      </c>
      <c r="D85" s="1" t="s">
        <v>71</v>
      </c>
      <c r="E85" s="56">
        <v>8509000</v>
      </c>
      <c r="F85" s="57">
        <v>1500000</v>
      </c>
      <c r="G85" s="58">
        <v>1500000</v>
      </c>
    </row>
    <row r="86" spans="2:7" ht="12.75">
      <c r="B86" s="31">
        <v>363</v>
      </c>
      <c r="C86" s="4"/>
      <c r="D86" s="1" t="s">
        <v>72</v>
      </c>
      <c r="E86" s="56">
        <v>6303000</v>
      </c>
      <c r="F86" s="57">
        <v>6400000</v>
      </c>
      <c r="G86" s="58">
        <v>6400000</v>
      </c>
    </row>
    <row r="87" spans="2:7" ht="12.75">
      <c r="B87" s="31">
        <v>369</v>
      </c>
      <c r="C87" s="4"/>
      <c r="D87" s="1" t="s">
        <v>73</v>
      </c>
      <c r="E87" s="56">
        <v>95000</v>
      </c>
      <c r="F87" s="57">
        <v>100000</v>
      </c>
      <c r="G87" s="58">
        <v>100000</v>
      </c>
    </row>
    <row r="88" spans="2:7" ht="12.75">
      <c r="B88" s="31">
        <v>372</v>
      </c>
      <c r="C88" s="4"/>
      <c r="D88" s="1" t="s">
        <v>74</v>
      </c>
      <c r="E88" s="56">
        <v>2766000</v>
      </c>
      <c r="F88" s="57">
        <v>2800000</v>
      </c>
      <c r="G88" s="58">
        <v>2800000</v>
      </c>
    </row>
    <row r="89" spans="2:7" ht="12.75">
      <c r="B89" s="31">
        <v>374</v>
      </c>
      <c r="C89" s="4"/>
      <c r="D89" s="1" t="s">
        <v>75</v>
      </c>
      <c r="E89" s="56">
        <v>827000</v>
      </c>
      <c r="F89" s="57">
        <v>850000</v>
      </c>
      <c r="G89" s="58">
        <v>850000</v>
      </c>
    </row>
    <row r="90" spans="2:7" ht="12.75">
      <c r="B90" s="31">
        <v>434</v>
      </c>
      <c r="C90" s="4"/>
      <c r="D90" s="1" t="s">
        <v>76</v>
      </c>
      <c r="E90" s="56">
        <v>10000</v>
      </c>
      <c r="F90" s="57">
        <v>10000</v>
      </c>
      <c r="G90" s="58">
        <v>10000</v>
      </c>
    </row>
    <row r="91" spans="2:7" ht="12.75">
      <c r="B91" s="31">
        <v>435</v>
      </c>
      <c r="C91" s="4"/>
      <c r="D91" s="1" t="s">
        <v>77</v>
      </c>
      <c r="E91" s="56">
        <v>35000</v>
      </c>
      <c r="F91" s="57">
        <v>35000</v>
      </c>
      <c r="G91" s="58">
        <v>35000</v>
      </c>
    </row>
    <row r="92" spans="2:7" ht="12.75">
      <c r="B92" s="31">
        <v>437</v>
      </c>
      <c r="C92" s="4"/>
      <c r="D92" s="1" t="s">
        <v>78</v>
      </c>
      <c r="E92" s="56">
        <v>5000</v>
      </c>
      <c r="F92" s="57">
        <v>5000</v>
      </c>
      <c r="G92" s="58">
        <v>5000</v>
      </c>
    </row>
    <row r="93" spans="2:7" ht="12.75">
      <c r="B93" s="31">
        <v>521</v>
      </c>
      <c r="C93" s="4"/>
      <c r="D93" s="1" t="s">
        <v>79</v>
      </c>
      <c r="E93" s="56">
        <v>10000</v>
      </c>
      <c r="F93" s="57">
        <v>10000</v>
      </c>
      <c r="G93" s="58">
        <v>10000</v>
      </c>
    </row>
    <row r="94" spans="2:7" ht="12.75">
      <c r="B94" s="31">
        <v>531</v>
      </c>
      <c r="C94" s="4"/>
      <c r="D94" s="1" t="s">
        <v>80</v>
      </c>
      <c r="E94" s="56">
        <v>70000</v>
      </c>
      <c r="F94" s="57">
        <v>70000</v>
      </c>
      <c r="G94" s="58">
        <v>70000</v>
      </c>
    </row>
    <row r="95" spans="2:7" ht="12.75">
      <c r="B95" s="31">
        <v>551</v>
      </c>
      <c r="C95" s="4"/>
      <c r="D95" s="1" t="s">
        <v>81</v>
      </c>
      <c r="E95" s="56">
        <v>5478000</v>
      </c>
      <c r="F95" s="57">
        <v>480000</v>
      </c>
      <c r="G95" s="58">
        <v>480000</v>
      </c>
    </row>
    <row r="96" spans="2:7" ht="12.75">
      <c r="B96" s="31">
        <v>611</v>
      </c>
      <c r="C96" s="4"/>
      <c r="D96" s="1" t="s">
        <v>82</v>
      </c>
      <c r="E96" s="56">
        <v>2625000</v>
      </c>
      <c r="F96" s="57">
        <v>2700000</v>
      </c>
      <c r="G96" s="58">
        <v>2700000</v>
      </c>
    </row>
    <row r="97" spans="2:7" ht="12.75">
      <c r="B97" s="31">
        <v>617</v>
      </c>
      <c r="C97" s="4"/>
      <c r="D97" s="1" t="s">
        <v>83</v>
      </c>
      <c r="E97" s="56">
        <v>4588000</v>
      </c>
      <c r="F97" s="57">
        <v>4600000</v>
      </c>
      <c r="G97" s="58">
        <v>4600000</v>
      </c>
    </row>
    <row r="98" spans="2:7" ht="12.75">
      <c r="B98" s="31">
        <v>631</v>
      </c>
      <c r="C98" s="4"/>
      <c r="D98" s="1" t="s">
        <v>84</v>
      </c>
      <c r="E98" s="56">
        <v>70000</v>
      </c>
      <c r="F98" s="57">
        <v>40000</v>
      </c>
      <c r="G98" s="58">
        <v>40000</v>
      </c>
    </row>
    <row r="99" spans="2:7" ht="12.75">
      <c r="B99" s="31">
        <v>632</v>
      </c>
      <c r="C99" s="4"/>
      <c r="D99" s="1" t="s">
        <v>85</v>
      </c>
      <c r="E99" s="56">
        <v>300000</v>
      </c>
      <c r="F99" s="57">
        <v>300000</v>
      </c>
      <c r="G99" s="58">
        <v>300000</v>
      </c>
    </row>
    <row r="100" spans="2:7" ht="12.75">
      <c r="B100" s="31">
        <v>633</v>
      </c>
      <c r="C100" s="4"/>
      <c r="D100" s="1" t="s">
        <v>86</v>
      </c>
      <c r="E100" s="56">
        <v>390000</v>
      </c>
      <c r="F100" s="57">
        <v>390000</v>
      </c>
      <c r="G100" s="58">
        <v>390000</v>
      </c>
    </row>
    <row r="101" spans="2:7" ht="12.75">
      <c r="B101" s="31">
        <v>639</v>
      </c>
      <c r="C101" s="4"/>
      <c r="D101" s="1" t="s">
        <v>87</v>
      </c>
      <c r="E101" s="56">
        <v>4200000</v>
      </c>
      <c r="F101" s="57">
        <v>4200000</v>
      </c>
      <c r="G101" s="58">
        <v>4200000</v>
      </c>
    </row>
    <row r="102" spans="2:7" ht="12.75">
      <c r="B102" s="31">
        <v>640</v>
      </c>
      <c r="C102" s="4"/>
      <c r="D102" s="1" t="s">
        <v>88</v>
      </c>
      <c r="E102" s="56">
        <v>15000</v>
      </c>
      <c r="F102" s="57">
        <v>15000</v>
      </c>
      <c r="G102" s="58">
        <v>15000</v>
      </c>
    </row>
    <row r="103" spans="2:7" ht="25.5" customHeight="1" thickBot="1">
      <c r="B103" s="36" t="s">
        <v>4</v>
      </c>
      <c r="C103" s="37"/>
      <c r="D103" s="38" t="s">
        <v>89</v>
      </c>
      <c r="E103" s="59">
        <f>SUM(E67:E102)</f>
        <v>70102500</v>
      </c>
      <c r="F103" s="60">
        <v>40560000</v>
      </c>
      <c r="G103" s="61">
        <v>40560000</v>
      </c>
    </row>
    <row r="104" ht="12.75">
      <c r="E104" s="2"/>
    </row>
    <row r="105" spans="3:7" ht="12.75">
      <c r="C105" s="50">
        <v>5</v>
      </c>
      <c r="D105" s="50" t="s">
        <v>90</v>
      </c>
      <c r="E105" s="68">
        <v>45012500</v>
      </c>
      <c r="F105" s="69">
        <v>39960000</v>
      </c>
      <c r="G105" s="69">
        <v>39960000</v>
      </c>
    </row>
    <row r="106" spans="3:7" ht="12.75">
      <c r="C106" s="50">
        <v>6</v>
      </c>
      <c r="D106" s="50" t="s">
        <v>91</v>
      </c>
      <c r="E106" s="68">
        <v>25090000</v>
      </c>
      <c r="F106" s="69">
        <v>600000</v>
      </c>
      <c r="G106" s="69">
        <v>600000</v>
      </c>
    </row>
    <row r="107" spans="3:7" ht="12.75">
      <c r="C107" s="50"/>
      <c r="D107" s="53" t="s">
        <v>9</v>
      </c>
      <c r="E107" s="54">
        <f>SUM(E105:E106)</f>
        <v>70102500</v>
      </c>
      <c r="F107" s="55">
        <v>40560000</v>
      </c>
      <c r="G107" s="55">
        <v>40560000</v>
      </c>
    </row>
    <row r="108" ht="12.75">
      <c r="E108" s="2"/>
    </row>
    <row r="109" spans="3:7" ht="12.75">
      <c r="C109" s="51"/>
      <c r="D109" s="53" t="s">
        <v>10</v>
      </c>
      <c r="E109" s="54">
        <v>44189600</v>
      </c>
      <c r="F109" s="55">
        <v>40760000</v>
      </c>
      <c r="G109" s="55">
        <v>40560000</v>
      </c>
    </row>
    <row r="110" spans="3:7" ht="12.75">
      <c r="C110" s="50">
        <v>8124</v>
      </c>
      <c r="D110" s="50" t="s">
        <v>92</v>
      </c>
      <c r="E110" s="68">
        <v>1140000</v>
      </c>
      <c r="F110" s="69">
        <v>200000</v>
      </c>
      <c r="G110" s="69">
        <v>0</v>
      </c>
    </row>
    <row r="111" spans="3:7" ht="12.75">
      <c r="C111" s="50">
        <v>8901</v>
      </c>
      <c r="D111" s="50" t="s">
        <v>93</v>
      </c>
      <c r="E111" s="68">
        <v>240000</v>
      </c>
      <c r="F111" s="69">
        <v>0</v>
      </c>
      <c r="G111" s="69">
        <v>0</v>
      </c>
    </row>
    <row r="112" spans="3:7" ht="12.75">
      <c r="C112" s="50">
        <v>8115</v>
      </c>
      <c r="D112" s="50" t="s">
        <v>94</v>
      </c>
      <c r="E112" s="68">
        <v>0</v>
      </c>
      <c r="F112" s="69">
        <v>0</v>
      </c>
      <c r="G112" s="69">
        <v>0</v>
      </c>
    </row>
    <row r="113" spans="3:7" ht="12.75">
      <c r="C113" s="50"/>
      <c r="D113" s="53" t="s">
        <v>95</v>
      </c>
      <c r="E113" s="54">
        <v>71482500</v>
      </c>
      <c r="F113" s="55">
        <v>40760000</v>
      </c>
      <c r="G113" s="55">
        <v>40560000</v>
      </c>
    </row>
    <row r="114" spans="3:7" ht="12.75">
      <c r="C114" s="50">
        <v>8115</v>
      </c>
      <c r="D114" s="50" t="s">
        <v>96</v>
      </c>
      <c r="E114" s="68">
        <v>27292900</v>
      </c>
      <c r="F114" s="69">
        <v>0</v>
      </c>
      <c r="G114" s="69">
        <v>0</v>
      </c>
    </row>
    <row r="115" spans="3:7" ht="12.75">
      <c r="C115" s="50"/>
      <c r="D115" s="53" t="s">
        <v>97</v>
      </c>
      <c r="E115" s="54">
        <v>71482500</v>
      </c>
      <c r="F115" s="55">
        <v>40760000</v>
      </c>
      <c r="G115" s="55">
        <v>40560000</v>
      </c>
    </row>
    <row r="116" spans="3:5" ht="12.75">
      <c r="C116" s="14"/>
      <c r="E116" s="2"/>
    </row>
    <row r="117" spans="2:7" ht="12.75">
      <c r="B117" s="73" t="s">
        <v>106</v>
      </c>
      <c r="C117" s="73"/>
      <c r="D117" s="73"/>
      <c r="E117" s="73"/>
      <c r="F117" s="70"/>
      <c r="G117" s="70"/>
    </row>
    <row r="118" spans="2:7" ht="12.75">
      <c r="B118" s="73"/>
      <c r="C118" s="73"/>
      <c r="D118" s="73"/>
      <c r="E118" s="73"/>
      <c r="F118" s="70"/>
      <c r="G118" s="70"/>
    </row>
    <row r="119" spans="2:7" ht="33" customHeight="1">
      <c r="B119" s="75" t="s">
        <v>98</v>
      </c>
      <c r="C119" s="75"/>
      <c r="D119" s="75"/>
      <c r="E119" s="75"/>
      <c r="F119" s="75"/>
      <c r="G119" s="75"/>
    </row>
    <row r="120" spans="2:11" ht="27" customHeight="1">
      <c r="B120" s="75" t="s">
        <v>104</v>
      </c>
      <c r="C120" s="75"/>
      <c r="D120" s="75"/>
      <c r="E120" s="75"/>
      <c r="F120" s="75"/>
      <c r="G120" s="75"/>
      <c r="H120" s="71"/>
      <c r="I120" s="71"/>
      <c r="J120" s="71"/>
      <c r="K120" s="71"/>
    </row>
    <row r="121" spans="2:11" ht="12.75">
      <c r="B121" s="71"/>
      <c r="C121" s="71"/>
      <c r="D121" s="71"/>
      <c r="E121" s="71"/>
      <c r="F121" s="71"/>
      <c r="G121" s="71"/>
      <c r="H121" s="71"/>
      <c r="I121" s="71"/>
      <c r="J121" s="71"/>
      <c r="K121" s="71"/>
    </row>
    <row r="122" spans="2:7" ht="12.75">
      <c r="B122" s="75" t="s">
        <v>110</v>
      </c>
      <c r="C122" s="75"/>
      <c r="D122" s="75"/>
      <c r="E122" s="75"/>
      <c r="F122" s="75"/>
      <c r="G122" s="75"/>
    </row>
    <row r="123" ht="12.75">
      <c r="E123" s="2"/>
    </row>
    <row r="124" spans="2:6" ht="12.75" customHeight="1">
      <c r="B124" t="s">
        <v>99</v>
      </c>
      <c r="E124" s="78" t="s">
        <v>107</v>
      </c>
      <c r="F124" s="78"/>
    </row>
    <row r="125" spans="2:5" ht="12.75">
      <c r="B125" t="s">
        <v>100</v>
      </c>
      <c r="E125" s="74">
        <v>44957</v>
      </c>
    </row>
    <row r="126" ht="12.75">
      <c r="E126" s="2"/>
    </row>
    <row r="127" spans="2:5" ht="12.75">
      <c r="B127" t="s">
        <v>101</v>
      </c>
      <c r="E127" s="2"/>
    </row>
    <row r="128" spans="2:5" ht="12.75">
      <c r="B128" s="71"/>
      <c r="C128" s="71"/>
      <c r="D128" s="71"/>
      <c r="E128" s="2"/>
    </row>
    <row r="129" spans="2:5" ht="12.75">
      <c r="B129" t="s">
        <v>108</v>
      </c>
      <c r="E129" s="74">
        <v>44916</v>
      </c>
    </row>
    <row r="130" spans="2:5" ht="12.75">
      <c r="B130" t="s">
        <v>111</v>
      </c>
      <c r="E130" s="74">
        <v>44944</v>
      </c>
    </row>
    <row r="131" ht="12.75">
      <c r="E131" s="2"/>
    </row>
    <row r="132" spans="2:5" ht="12.75">
      <c r="B132" t="s">
        <v>109</v>
      </c>
      <c r="E132" s="2"/>
    </row>
    <row r="133" ht="12.75">
      <c r="E133" s="2"/>
    </row>
    <row r="134" spans="4:6" ht="12.75">
      <c r="D134" s="72"/>
      <c r="E134" s="2"/>
      <c r="F134" s="72" t="s">
        <v>102</v>
      </c>
    </row>
    <row r="135" spans="4:6" ht="12.75">
      <c r="D135" s="72"/>
      <c r="E135" s="2"/>
      <c r="F135" s="72" t="s">
        <v>103</v>
      </c>
    </row>
  </sheetData>
  <sheetProtection/>
  <mergeCells count="5">
    <mergeCell ref="B122:G122"/>
    <mergeCell ref="C1:E1"/>
    <mergeCell ref="B2:G2"/>
    <mergeCell ref="B119:G119"/>
    <mergeCell ref="B120:G120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2"/>
  <headerFooter alignWithMargins="0">
    <oddHeader>&amp;C&amp;P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Malonty</dc:creator>
  <cp:keywords/>
  <dc:description/>
  <cp:lastModifiedBy>uživatel</cp:lastModifiedBy>
  <cp:lastPrinted>2023-01-30T09:18:09Z</cp:lastPrinted>
  <dcterms:created xsi:type="dcterms:W3CDTF">2008-09-15T08:02:22Z</dcterms:created>
  <dcterms:modified xsi:type="dcterms:W3CDTF">2023-01-30T09:21:28Z</dcterms:modified>
  <cp:category/>
  <cp:version/>
  <cp:contentType/>
  <cp:contentStatus/>
</cp:coreProperties>
</file>