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GLOZOVÁ\ROZPOČET\2024\STŘEDNĚDOBÝ VÝHLED\"/>
    </mc:Choice>
  </mc:AlternateContent>
  <xr:revisionPtr revIDLastSave="0" documentId="8_{507FD63F-228D-46F0-B1CC-5BD78C6F50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  <c r="C38" i="1"/>
</calcChain>
</file>

<file path=xl/sharedStrings.xml><?xml version="1.0" encoding="utf-8"?>
<sst xmlns="http://schemas.openxmlformats.org/spreadsheetml/2006/main" count="92" uniqueCount="65">
  <si>
    <t xml:space="preserve">   </t>
  </si>
  <si>
    <t>Správa v lesním hospodářství - nákup pozemků</t>
  </si>
  <si>
    <t>Komunální služby - nákup posypovače</t>
  </si>
  <si>
    <t>Komunální služby - nákup pozemků</t>
  </si>
  <si>
    <t xml:space="preserve"> </t>
  </si>
  <si>
    <t>Celkem</t>
  </si>
  <si>
    <t>investiční výdaje</t>
  </si>
  <si>
    <t>neinvestiční výdaje</t>
  </si>
  <si>
    <t>třída 6</t>
  </si>
  <si>
    <t>třída 5</t>
  </si>
  <si>
    <t>Nebytové hospodářství - nová elektroinstalace na hřišti v Meziříčí</t>
  </si>
  <si>
    <t>rok 2024</t>
  </si>
  <si>
    <t>1036/6130</t>
  </si>
  <si>
    <t>1037/5171</t>
  </si>
  <si>
    <t>Celospolečenské funkce lesů - oprava lesních cest</t>
  </si>
  <si>
    <t>2212/5171</t>
  </si>
  <si>
    <t>2223/6122</t>
  </si>
  <si>
    <t>Bezpečnost silničního provozu - nový radar</t>
  </si>
  <si>
    <t>3113/5171</t>
  </si>
  <si>
    <t>3326/5171</t>
  </si>
  <si>
    <t>Pořízení, zachování a obnova místních historických a kulturních hodnot - oprava Božích muk</t>
  </si>
  <si>
    <t>3612/5171</t>
  </si>
  <si>
    <t>3613/6121</t>
  </si>
  <si>
    <t>3631/6121</t>
  </si>
  <si>
    <t>Veřejné osvětlení - nové osvětlení Bělá</t>
  </si>
  <si>
    <t>3639/6121</t>
  </si>
  <si>
    <t>Komunální služby - vytyčení pozemků Malonty SEVER</t>
  </si>
  <si>
    <t>3639/6122</t>
  </si>
  <si>
    <t>3639/6130</t>
  </si>
  <si>
    <t>3745/6121</t>
  </si>
  <si>
    <t>Péče o vzhled obcí a veřejnou zeleň - výstavba čapího hnízda</t>
  </si>
  <si>
    <t>5512/6123</t>
  </si>
  <si>
    <t>Požární ochrana - nákup nového dopravního prostředku (podmíněno dotací)</t>
  </si>
  <si>
    <t>rok 2025</t>
  </si>
  <si>
    <t>V těchto výdajích je již započteno:</t>
  </si>
  <si>
    <t>Silnice - oprava komunikace Bukovsko</t>
  </si>
  <si>
    <t>2212/6121</t>
  </si>
  <si>
    <t>Silnice - komunikace Malonty SEVER</t>
  </si>
  <si>
    <t>2219/6121</t>
  </si>
  <si>
    <t>Ostatní záležitosti pozemních komunikací - parkoviště MŠ</t>
  </si>
  <si>
    <t>2310/6121</t>
  </si>
  <si>
    <t>Pitná voda - vodovod Bukovsko</t>
  </si>
  <si>
    <t>2321/5171</t>
  </si>
  <si>
    <t>Odvádění a čištění odpadních vod - oprava části kanalizace Malonty</t>
  </si>
  <si>
    <t>2321/6121</t>
  </si>
  <si>
    <t>Odvádění a čištění odpadních vod - stoky Meziříčí</t>
  </si>
  <si>
    <t>ZŠ a MŠ Malonty - opláštění zdí v tělocvičně, oprava kuchyněk v MŠ, přestavba místnosti pro zpracování masa v jídelně MŠ</t>
  </si>
  <si>
    <t>3392/5171</t>
  </si>
  <si>
    <t>Zájmová činnost v kultuře - výměna plynových kotlů KD Malonty</t>
  </si>
  <si>
    <t>3392/6121</t>
  </si>
  <si>
    <t>Zájmová činnost v kultuře - stoly sál KD Malonty</t>
  </si>
  <si>
    <t>3421/6121</t>
  </si>
  <si>
    <t>Využití volného času dětí a mládeže - skaterapk Malonty</t>
  </si>
  <si>
    <t>Bytové hospodářství - oprava bytových jader</t>
  </si>
  <si>
    <t>3723/6121</t>
  </si>
  <si>
    <t>Sběr a svoz ostatních odpadů - stání pro kontejnery TO</t>
  </si>
  <si>
    <t>3745/5171</t>
  </si>
  <si>
    <t>Péče o vzhled obcí a veřejnou zeleň - oprava zdi za OÚ Malonty</t>
  </si>
  <si>
    <t>5512/6121</t>
  </si>
  <si>
    <t>Požární ochrana - kontejner u koupaliště</t>
  </si>
  <si>
    <t>6121/6122</t>
  </si>
  <si>
    <t>Činnost místní správy - nákup kopírky</t>
  </si>
  <si>
    <t>Zájmová činnost v kultuře - topení KD Malonty</t>
  </si>
  <si>
    <t>3392/6122</t>
  </si>
  <si>
    <t>rok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</si>
</sst>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92D05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92D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8" fontId="0" fillId="0" borderId="0" xfId="0" applyNumberFormat="1"/>
    <xf numFmtId="0" fontId="1" fillId="0" borderId="0" xfId="0" applyFont="1"/>
    <xf numFmtId="8" fontId="2" fillId="0" borderId="0" xfId="0" applyNumberFormat="1" applyFont="1"/>
    <xf numFmtId="8" fontId="4" fillId="0" borderId="0" xfId="0" applyNumberFormat="1" applyFont="1"/>
    <xf numFmtId="0" fontId="2" fillId="0" borderId="0" xfId="0" applyFont="1"/>
    <xf numFmtId="164" fontId="5" fillId="0" borderId="0" xfId="0" applyNumberFormat="1" applyFont="1"/>
    <xf numFmtId="0" fontId="6" fillId="0" borderId="0" xfId="0" applyFont="1"/>
    <xf numFmtId="164" fontId="6" fillId="0" borderId="0" xfId="0" applyNumberFormat="1" applyFont="1"/>
    <xf numFmtId="8" fontId="2" fillId="0" borderId="1" xfId="0" applyNumberFormat="1" applyFont="1" applyBorder="1"/>
    <xf numFmtId="8" fontId="3" fillId="0" borderId="1" xfId="0" applyNumberFormat="1" applyFont="1" applyBorder="1"/>
    <xf numFmtId="8" fontId="4" fillId="0" borderId="1" xfId="0" applyNumberFormat="1" applyFont="1" applyBorder="1"/>
    <xf numFmtId="8" fontId="4" fillId="0" borderId="1" xfId="0" applyNumberFormat="1" applyFont="1" applyBorder="1" applyAlignment="1">
      <alignment wrapText="1"/>
    </xf>
    <xf numFmtId="0" fontId="2" fillId="0" borderId="1" xfId="0" applyFont="1" applyBorder="1"/>
    <xf numFmtId="8" fontId="2" fillId="0" borderId="3" xfId="0" applyNumberFormat="1" applyFont="1" applyBorder="1"/>
    <xf numFmtId="8" fontId="3" fillId="0" borderId="3" xfId="0" applyNumberFormat="1" applyFont="1" applyBorder="1"/>
    <xf numFmtId="8" fontId="4" fillId="0" borderId="3" xfId="0" applyNumberFormat="1" applyFont="1" applyBorder="1"/>
    <xf numFmtId="0" fontId="1" fillId="0" borderId="5" xfId="0" applyFont="1" applyBorder="1"/>
    <xf numFmtId="8" fontId="2" fillId="0" borderId="8" xfId="0" applyNumberFormat="1" applyFont="1" applyBorder="1"/>
    <xf numFmtId="8" fontId="2" fillId="0" borderId="9" xfId="0" applyNumberFormat="1" applyFont="1" applyBorder="1"/>
    <xf numFmtId="0" fontId="1" fillId="0" borderId="10" xfId="0" applyFont="1" applyBorder="1"/>
    <xf numFmtId="8" fontId="1" fillId="0" borderId="11" xfId="0" applyNumberFormat="1" applyFont="1" applyBorder="1"/>
    <xf numFmtId="8" fontId="2" fillId="0" borderId="12" xfId="0" applyNumberFormat="1" applyFont="1" applyBorder="1"/>
    <xf numFmtId="8" fontId="6" fillId="0" borderId="0" xfId="0" applyNumberFormat="1" applyFont="1"/>
    <xf numFmtId="0" fontId="2" fillId="0" borderId="7" xfId="0" applyFont="1" applyBorder="1"/>
    <xf numFmtId="0" fontId="3" fillId="0" borderId="2" xfId="0" applyFont="1" applyBorder="1"/>
    <xf numFmtId="0" fontId="4" fillId="0" borderId="2" xfId="0" applyFont="1" applyBorder="1"/>
    <xf numFmtId="0" fontId="2" fillId="0" borderId="2" xfId="0" applyFont="1" applyBorder="1"/>
    <xf numFmtId="0" fontId="1" fillId="0" borderId="4" xfId="0" applyFont="1" applyBorder="1"/>
    <xf numFmtId="0" fontId="4" fillId="0" borderId="0" xfId="0" applyFont="1"/>
    <xf numFmtId="8" fontId="3" fillId="0" borderId="1" xfId="0" applyNumberFormat="1" applyFont="1" applyBorder="1" applyAlignment="1">
      <alignment wrapText="1"/>
    </xf>
    <xf numFmtId="8" fontId="1" fillId="0" borderId="0" xfId="0" applyNumberFormat="1" applyFont="1"/>
    <xf numFmtId="0" fontId="5" fillId="0" borderId="0" xfId="0" applyFont="1"/>
    <xf numFmtId="8" fontId="5" fillId="0" borderId="0" xfId="0" applyNumberFormat="1" applyFont="1"/>
    <xf numFmtId="0" fontId="2" fillId="0" borderId="1" xfId="0" applyFont="1" applyBorder="1" applyAlignment="1">
      <alignment wrapText="1"/>
    </xf>
    <xf numFmtId="8" fontId="1" fillId="0" borderId="6" xfId="0" applyNumberFormat="1" applyFont="1" applyBorder="1"/>
    <xf numFmtId="0" fontId="3" fillId="0" borderId="4" xfId="0" applyFont="1" applyBorder="1"/>
    <xf numFmtId="0" fontId="1" fillId="0" borderId="12" xfId="0" applyFont="1" applyBorder="1"/>
    <xf numFmtId="8" fontId="5" fillId="0" borderId="5" xfId="0" applyNumberFormat="1" applyFont="1" applyBorder="1"/>
    <xf numFmtId="8" fontId="5" fillId="0" borderId="6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topLeftCell="A34" workbookViewId="0">
      <selection activeCell="G44" sqref="G44"/>
    </sheetView>
  </sheetViews>
  <sheetFormatPr defaultRowHeight="15" x14ac:dyDescent="0.25"/>
  <cols>
    <col min="1" max="1" width="12.28515625" customWidth="1"/>
    <col min="2" max="2" width="69.28515625" customWidth="1"/>
    <col min="3" max="3" width="17" bestFit="1" customWidth="1"/>
    <col min="5" max="5" width="14.7109375" bestFit="1" customWidth="1"/>
  </cols>
  <sheetData>
    <row r="1" spans="1:7" ht="21" customHeight="1" thickBot="1" x14ac:dyDescent="0.3">
      <c r="A1" s="20" t="s">
        <v>11</v>
      </c>
      <c r="B1" s="21" t="s">
        <v>34</v>
      </c>
      <c r="C1" s="22" t="s">
        <v>0</v>
      </c>
      <c r="D1" s="1"/>
    </row>
    <row r="2" spans="1:7" ht="15.75" x14ac:dyDescent="0.25">
      <c r="A2" s="24" t="s">
        <v>12</v>
      </c>
      <c r="B2" s="18" t="s">
        <v>1</v>
      </c>
      <c r="C2" s="19">
        <v>150000</v>
      </c>
      <c r="D2" s="3"/>
      <c r="E2" s="5"/>
      <c r="F2" s="5"/>
      <c r="G2" s="5"/>
    </row>
    <row r="3" spans="1:7" ht="15.75" x14ac:dyDescent="0.25">
      <c r="A3" s="25" t="s">
        <v>13</v>
      </c>
      <c r="B3" s="10" t="s">
        <v>14</v>
      </c>
      <c r="C3" s="15">
        <v>300000</v>
      </c>
      <c r="D3" s="3"/>
      <c r="E3" s="5"/>
      <c r="F3" s="5"/>
      <c r="G3" s="5"/>
    </row>
    <row r="4" spans="1:7" ht="15.75" x14ac:dyDescent="0.25">
      <c r="A4" s="25" t="s">
        <v>15</v>
      </c>
      <c r="B4" s="10" t="s">
        <v>35</v>
      </c>
      <c r="C4" s="15">
        <v>1000000</v>
      </c>
      <c r="D4" s="3"/>
      <c r="E4" s="5"/>
      <c r="F4" s="5"/>
      <c r="G4" s="5"/>
    </row>
    <row r="5" spans="1:7" ht="15.75" x14ac:dyDescent="0.25">
      <c r="A5" s="26" t="s">
        <v>36</v>
      </c>
      <c r="B5" s="11" t="s">
        <v>37</v>
      </c>
      <c r="C5" s="16">
        <v>3000000</v>
      </c>
      <c r="D5" s="3"/>
      <c r="E5" s="5"/>
      <c r="F5" s="5"/>
      <c r="G5" s="5"/>
    </row>
    <row r="6" spans="1:7" ht="15.75" x14ac:dyDescent="0.25">
      <c r="A6" s="26" t="s">
        <v>38</v>
      </c>
      <c r="B6" s="11" t="s">
        <v>39</v>
      </c>
      <c r="C6" s="16">
        <v>7000000</v>
      </c>
      <c r="D6" s="3"/>
      <c r="E6" s="5"/>
      <c r="F6" s="5"/>
      <c r="G6" s="5"/>
    </row>
    <row r="7" spans="1:7" ht="15.75" x14ac:dyDescent="0.25">
      <c r="A7" s="26" t="s">
        <v>16</v>
      </c>
      <c r="B7" s="11" t="s">
        <v>17</v>
      </c>
      <c r="C7" s="16">
        <v>80000</v>
      </c>
      <c r="D7" s="4"/>
      <c r="E7" s="5"/>
      <c r="F7" s="5"/>
      <c r="G7" s="5"/>
    </row>
    <row r="8" spans="1:7" ht="15.75" x14ac:dyDescent="0.25">
      <c r="A8" s="26" t="s">
        <v>40</v>
      </c>
      <c r="B8" s="12" t="s">
        <v>41</v>
      </c>
      <c r="C8" s="16">
        <v>3500000</v>
      </c>
      <c r="D8" s="3"/>
      <c r="E8" s="5"/>
      <c r="F8" s="5"/>
      <c r="G8" s="5"/>
    </row>
    <row r="9" spans="1:7" ht="15.75" x14ac:dyDescent="0.25">
      <c r="A9" s="25" t="s">
        <v>42</v>
      </c>
      <c r="B9" s="10" t="s">
        <v>43</v>
      </c>
      <c r="C9" s="15">
        <v>2000000</v>
      </c>
      <c r="D9" s="3"/>
      <c r="E9" s="5"/>
      <c r="F9" s="5"/>
      <c r="G9" s="5"/>
    </row>
    <row r="10" spans="1:7" ht="15.75" x14ac:dyDescent="0.25">
      <c r="A10" s="26" t="s">
        <v>44</v>
      </c>
      <c r="B10" s="11" t="s">
        <v>45</v>
      </c>
      <c r="C10" s="16">
        <v>1500000</v>
      </c>
      <c r="D10" s="3"/>
      <c r="E10" s="5"/>
      <c r="F10" s="5"/>
      <c r="G10" s="5"/>
    </row>
    <row r="11" spans="1:7" ht="31.5" x14ac:dyDescent="0.25">
      <c r="A11" s="25" t="s">
        <v>18</v>
      </c>
      <c r="B11" s="30" t="s">
        <v>46</v>
      </c>
      <c r="C11" s="15">
        <v>1000000</v>
      </c>
      <c r="D11" s="3"/>
      <c r="E11" s="5"/>
      <c r="F11" s="5"/>
      <c r="G11" s="5"/>
    </row>
    <row r="12" spans="1:7" ht="31.5" x14ac:dyDescent="0.25">
      <c r="A12" s="25" t="s">
        <v>19</v>
      </c>
      <c r="B12" s="30" t="s">
        <v>20</v>
      </c>
      <c r="C12" s="15">
        <v>300000</v>
      </c>
      <c r="D12" s="3"/>
      <c r="E12" s="5"/>
      <c r="F12" s="5"/>
      <c r="G12" s="5"/>
    </row>
    <row r="13" spans="1:7" ht="15.75" x14ac:dyDescent="0.25">
      <c r="A13" s="25" t="s">
        <v>47</v>
      </c>
      <c r="B13" s="10" t="s">
        <v>48</v>
      </c>
      <c r="C13" s="15">
        <v>500000</v>
      </c>
      <c r="D13" s="3"/>
      <c r="E13" s="5"/>
      <c r="F13" s="5"/>
      <c r="G13" s="5"/>
    </row>
    <row r="14" spans="1:7" ht="15.75" x14ac:dyDescent="0.25">
      <c r="A14" s="26" t="s">
        <v>63</v>
      </c>
      <c r="B14" s="11" t="s">
        <v>50</v>
      </c>
      <c r="C14" s="16">
        <v>500000</v>
      </c>
      <c r="D14" s="3"/>
      <c r="E14" s="5"/>
      <c r="F14" s="5"/>
      <c r="G14" s="5"/>
    </row>
    <row r="15" spans="1:7" ht="15.75" x14ac:dyDescent="0.25">
      <c r="A15" s="26" t="s">
        <v>51</v>
      </c>
      <c r="B15" s="11" t="s">
        <v>52</v>
      </c>
      <c r="C15" s="16">
        <v>5300000</v>
      </c>
      <c r="D15" s="3"/>
      <c r="E15" s="5"/>
      <c r="F15" s="5"/>
      <c r="G15" s="5"/>
    </row>
    <row r="16" spans="1:7" ht="15.75" x14ac:dyDescent="0.25">
      <c r="A16" s="25" t="s">
        <v>21</v>
      </c>
      <c r="B16" s="10" t="s">
        <v>53</v>
      </c>
      <c r="C16" s="15">
        <v>1700000</v>
      </c>
      <c r="D16" s="3"/>
      <c r="E16" s="5"/>
      <c r="F16" s="5"/>
      <c r="G16" s="5"/>
    </row>
    <row r="17" spans="1:7" ht="15.75" x14ac:dyDescent="0.25">
      <c r="A17" s="26" t="s">
        <v>22</v>
      </c>
      <c r="B17" s="11" t="s">
        <v>10</v>
      </c>
      <c r="C17" s="16">
        <v>50000</v>
      </c>
      <c r="D17" s="3"/>
      <c r="E17" s="5"/>
      <c r="F17" s="5"/>
      <c r="G17" s="5"/>
    </row>
    <row r="18" spans="1:7" ht="15.75" x14ac:dyDescent="0.25">
      <c r="A18" s="27" t="s">
        <v>23</v>
      </c>
      <c r="B18" s="9" t="s">
        <v>24</v>
      </c>
      <c r="C18" s="14">
        <v>600000</v>
      </c>
      <c r="D18" s="3"/>
      <c r="E18" s="5"/>
      <c r="F18" s="5"/>
      <c r="G18" s="5"/>
    </row>
    <row r="19" spans="1:7" ht="15.75" x14ac:dyDescent="0.25">
      <c r="A19" s="26" t="s">
        <v>25</v>
      </c>
      <c r="B19" s="12" t="s">
        <v>26</v>
      </c>
      <c r="C19" s="16">
        <v>100000</v>
      </c>
      <c r="D19" s="3"/>
      <c r="E19" s="5"/>
      <c r="F19" s="5"/>
      <c r="G19" s="5"/>
    </row>
    <row r="20" spans="1:7" ht="15.75" x14ac:dyDescent="0.25">
      <c r="A20" s="27" t="s">
        <v>27</v>
      </c>
      <c r="B20" s="9" t="s">
        <v>2</v>
      </c>
      <c r="C20" s="14">
        <v>200000</v>
      </c>
      <c r="D20" s="3"/>
      <c r="E20" s="5"/>
      <c r="F20" s="5"/>
      <c r="G20" s="5"/>
    </row>
    <row r="21" spans="1:7" ht="15.75" x14ac:dyDescent="0.25">
      <c r="A21" s="26" t="s">
        <v>28</v>
      </c>
      <c r="B21" s="11" t="s">
        <v>3</v>
      </c>
      <c r="C21" s="16">
        <v>100000</v>
      </c>
      <c r="D21" s="3"/>
      <c r="E21" s="5"/>
      <c r="F21" s="5"/>
      <c r="G21" s="5"/>
    </row>
    <row r="22" spans="1:7" ht="15.75" x14ac:dyDescent="0.25">
      <c r="A22" s="26" t="s">
        <v>54</v>
      </c>
      <c r="B22" s="11" t="s">
        <v>55</v>
      </c>
      <c r="C22" s="16">
        <v>600000</v>
      </c>
      <c r="D22" s="3"/>
      <c r="E22" s="5"/>
      <c r="F22" s="5"/>
      <c r="G22" s="5"/>
    </row>
    <row r="23" spans="1:7" ht="15.75" x14ac:dyDescent="0.25">
      <c r="A23" s="25" t="s">
        <v>56</v>
      </c>
      <c r="B23" s="10" t="s">
        <v>57</v>
      </c>
      <c r="C23" s="15">
        <v>400000</v>
      </c>
      <c r="D23" s="3"/>
      <c r="E23" s="5"/>
      <c r="F23" s="5"/>
      <c r="G23" s="5"/>
    </row>
    <row r="24" spans="1:7" ht="15.75" x14ac:dyDescent="0.25">
      <c r="A24" s="26" t="s">
        <v>29</v>
      </c>
      <c r="B24" s="12" t="s">
        <v>30</v>
      </c>
      <c r="C24" s="16">
        <v>10000</v>
      </c>
      <c r="D24" s="3"/>
      <c r="E24" s="3" t="s">
        <v>4</v>
      </c>
      <c r="F24" s="5"/>
      <c r="G24" s="5"/>
    </row>
    <row r="25" spans="1:7" ht="15.75" x14ac:dyDescent="0.25">
      <c r="A25" s="26" t="s">
        <v>58</v>
      </c>
      <c r="B25" s="11" t="s">
        <v>59</v>
      </c>
      <c r="C25" s="16">
        <v>100000</v>
      </c>
      <c r="D25" s="3"/>
      <c r="E25" s="5"/>
      <c r="F25" s="5"/>
      <c r="G25" s="5"/>
    </row>
    <row r="26" spans="1:7" ht="31.5" x14ac:dyDescent="0.25">
      <c r="A26" s="27" t="s">
        <v>31</v>
      </c>
      <c r="B26" s="34" t="s">
        <v>32</v>
      </c>
      <c r="C26" s="14">
        <v>6500000</v>
      </c>
      <c r="D26" s="5"/>
      <c r="E26" s="5"/>
      <c r="F26" s="5"/>
      <c r="G26" s="5"/>
    </row>
    <row r="27" spans="1:7" ht="15.75" x14ac:dyDescent="0.25">
      <c r="A27" s="27" t="s">
        <v>60</v>
      </c>
      <c r="B27" s="13" t="s">
        <v>61</v>
      </c>
      <c r="C27" s="14">
        <v>100000</v>
      </c>
      <c r="D27" s="5"/>
      <c r="E27" s="5"/>
      <c r="F27" s="5"/>
      <c r="G27" s="5"/>
    </row>
    <row r="28" spans="1:7" ht="21" customHeight="1" thickBot="1" x14ac:dyDescent="0.3">
      <c r="A28" s="28" t="s">
        <v>4</v>
      </c>
      <c r="B28" s="17" t="s">
        <v>5</v>
      </c>
      <c r="C28" s="35">
        <v>36590000</v>
      </c>
      <c r="D28" s="5"/>
      <c r="E28" s="5"/>
      <c r="F28" s="5"/>
      <c r="G28" s="5"/>
    </row>
    <row r="29" spans="1:7" ht="15.75" x14ac:dyDescent="0.25">
      <c r="A29" s="29"/>
      <c r="B29" s="4"/>
      <c r="C29" s="4"/>
      <c r="D29" s="5"/>
      <c r="E29" s="5"/>
      <c r="F29" s="5"/>
      <c r="G29" s="5"/>
    </row>
    <row r="30" spans="1:7" ht="15.75" x14ac:dyDescent="0.25">
      <c r="A30" s="32" t="s">
        <v>8</v>
      </c>
      <c r="B30" s="33" t="s">
        <v>6</v>
      </c>
      <c r="C30" s="33">
        <v>29390000</v>
      </c>
      <c r="D30" s="5"/>
      <c r="E30" s="5"/>
      <c r="F30" s="5"/>
      <c r="G30" s="5"/>
    </row>
    <row r="31" spans="1:7" ht="15.75" x14ac:dyDescent="0.25">
      <c r="A31" s="2" t="s">
        <v>9</v>
      </c>
      <c r="B31" s="7" t="s">
        <v>7</v>
      </c>
      <c r="C31" s="23">
        <v>7200000</v>
      </c>
      <c r="D31" s="5"/>
      <c r="E31" s="5"/>
      <c r="F31" s="5"/>
      <c r="G31" s="5"/>
    </row>
    <row r="32" spans="1:7" ht="20.45" customHeight="1" thickBot="1" x14ac:dyDescent="0.3">
      <c r="A32" s="5"/>
      <c r="B32" s="7"/>
      <c r="C32" s="23"/>
      <c r="D32" s="5"/>
      <c r="E32" s="5"/>
      <c r="F32" s="5"/>
      <c r="G32" s="5"/>
    </row>
    <row r="33" spans="1:7" ht="21" customHeight="1" thickBot="1" x14ac:dyDescent="0.3">
      <c r="A33" s="20" t="s">
        <v>33</v>
      </c>
      <c r="B33" s="21" t="s">
        <v>34</v>
      </c>
      <c r="C33" s="37"/>
      <c r="D33" s="5"/>
      <c r="E33" s="5"/>
      <c r="F33" s="5"/>
      <c r="G33" s="5"/>
    </row>
    <row r="34" spans="1:7" ht="15.75" x14ac:dyDescent="0.25">
      <c r="A34" s="24" t="s">
        <v>12</v>
      </c>
      <c r="B34" s="18" t="s">
        <v>1</v>
      </c>
      <c r="C34" s="19">
        <v>150000</v>
      </c>
      <c r="D34" s="5"/>
      <c r="E34" s="5"/>
      <c r="F34" s="5"/>
      <c r="G34" s="5"/>
    </row>
    <row r="35" spans="1:7" ht="15.75" x14ac:dyDescent="0.25">
      <c r="A35" s="26" t="s">
        <v>49</v>
      </c>
      <c r="B35" s="11" t="s">
        <v>62</v>
      </c>
      <c r="C35" s="16">
        <v>1200000</v>
      </c>
      <c r="D35" s="5"/>
      <c r="E35" s="5"/>
      <c r="F35" s="5"/>
      <c r="G35" s="5"/>
    </row>
    <row r="36" spans="1:7" ht="15.75" x14ac:dyDescent="0.25">
      <c r="A36" s="25" t="s">
        <v>21</v>
      </c>
      <c r="B36" s="10" t="s">
        <v>53</v>
      </c>
      <c r="C36" s="15">
        <v>1000000</v>
      </c>
      <c r="D36" s="5"/>
      <c r="E36" s="5"/>
      <c r="F36" s="5"/>
      <c r="G36" s="5"/>
    </row>
    <row r="37" spans="1:7" ht="15.75" x14ac:dyDescent="0.25">
      <c r="A37" s="26" t="s">
        <v>28</v>
      </c>
      <c r="B37" s="11" t="s">
        <v>3</v>
      </c>
      <c r="C37" s="16">
        <v>150000</v>
      </c>
      <c r="D37" s="5"/>
      <c r="E37" s="5"/>
      <c r="F37" s="5"/>
      <c r="G37" s="5"/>
    </row>
    <row r="38" spans="1:7" ht="21" customHeight="1" thickBot="1" x14ac:dyDescent="0.3">
      <c r="A38" s="36"/>
      <c r="B38" s="38" t="s">
        <v>5</v>
      </c>
      <c r="C38" s="39">
        <f>SUM(C34:C37)</f>
        <v>2500000</v>
      </c>
      <c r="D38" s="5"/>
      <c r="E38" s="5"/>
      <c r="F38" s="5"/>
      <c r="G38" s="5"/>
    </row>
    <row r="39" spans="1:7" ht="15.75" x14ac:dyDescent="0.25">
      <c r="A39" s="2"/>
      <c r="B39" s="31"/>
      <c r="C39" s="2"/>
      <c r="D39" s="5"/>
      <c r="E39" s="5"/>
      <c r="F39" s="5"/>
      <c r="G39" s="5"/>
    </row>
    <row r="40" spans="1:7" ht="15.75" x14ac:dyDescent="0.25">
      <c r="A40" s="2"/>
      <c r="B40" s="31"/>
      <c r="C40" s="2"/>
      <c r="D40" s="5"/>
      <c r="E40" s="5"/>
      <c r="F40" s="5"/>
      <c r="G40" s="5"/>
    </row>
    <row r="41" spans="1:7" ht="15.75" x14ac:dyDescent="0.25">
      <c r="A41" s="2" t="s">
        <v>8</v>
      </c>
      <c r="B41" s="2" t="s">
        <v>6</v>
      </c>
      <c r="C41" s="6">
        <v>1500000</v>
      </c>
      <c r="D41" s="5"/>
      <c r="E41" s="5"/>
      <c r="F41" s="5"/>
      <c r="G41" s="5"/>
    </row>
    <row r="42" spans="1:7" ht="15.75" x14ac:dyDescent="0.25">
      <c r="A42" s="32" t="s">
        <v>9</v>
      </c>
      <c r="B42" s="7" t="s">
        <v>7</v>
      </c>
      <c r="C42" s="8">
        <v>1000000</v>
      </c>
      <c r="D42" s="5"/>
      <c r="E42" s="5"/>
      <c r="F42" s="5"/>
      <c r="G42" s="5"/>
    </row>
    <row r="43" spans="1:7" ht="16.5" thickBot="1" x14ac:dyDescent="0.3">
      <c r="A43" s="7"/>
      <c r="B43" s="7"/>
      <c r="C43" s="8"/>
      <c r="D43" s="5"/>
      <c r="E43" s="5"/>
      <c r="F43" s="5"/>
      <c r="G43" s="5"/>
    </row>
    <row r="44" spans="1:7" ht="21" customHeight="1" thickBot="1" x14ac:dyDescent="0.3">
      <c r="A44" s="20" t="s">
        <v>64</v>
      </c>
      <c r="B44" s="21" t="s">
        <v>34</v>
      </c>
      <c r="C44" s="37"/>
      <c r="D44" s="5"/>
      <c r="E44" s="5"/>
      <c r="F44" s="5"/>
      <c r="G44" s="5"/>
    </row>
    <row r="45" spans="1:7" ht="20.45" customHeight="1" x14ac:dyDescent="0.25">
      <c r="A45" s="24" t="s">
        <v>12</v>
      </c>
      <c r="B45" s="18" t="s">
        <v>1</v>
      </c>
      <c r="C45" s="19">
        <v>150000</v>
      </c>
      <c r="D45" s="5"/>
      <c r="E45" s="5"/>
      <c r="F45" s="5"/>
      <c r="G45" s="5"/>
    </row>
    <row r="46" spans="1:7" ht="15.75" x14ac:dyDescent="0.25">
      <c r="A46" s="26" t="s">
        <v>49</v>
      </c>
      <c r="B46" s="11" t="s">
        <v>62</v>
      </c>
      <c r="C46" s="16">
        <v>1200000</v>
      </c>
      <c r="D46" s="5"/>
      <c r="E46" s="5"/>
      <c r="F46" s="5"/>
      <c r="G46" s="5"/>
    </row>
    <row r="47" spans="1:7" ht="15.75" x14ac:dyDescent="0.25">
      <c r="A47" s="25" t="s">
        <v>21</v>
      </c>
      <c r="B47" s="10" t="s">
        <v>53</v>
      </c>
      <c r="C47" s="15">
        <v>1000000</v>
      </c>
      <c r="D47" s="5"/>
      <c r="E47" s="5"/>
      <c r="F47" s="5"/>
      <c r="G47" s="5"/>
    </row>
    <row r="48" spans="1:7" ht="20.45" customHeight="1" x14ac:dyDescent="0.25">
      <c r="A48" s="26" t="s">
        <v>28</v>
      </c>
      <c r="B48" s="11" t="s">
        <v>3</v>
      </c>
      <c r="C48" s="16">
        <v>150000</v>
      </c>
      <c r="D48" s="5"/>
      <c r="E48" s="5"/>
      <c r="F48" s="5"/>
      <c r="G48" s="5"/>
    </row>
    <row r="49" spans="1:7" ht="21" customHeight="1" thickBot="1" x14ac:dyDescent="0.3">
      <c r="A49" s="36"/>
      <c r="B49" s="38" t="s">
        <v>5</v>
      </c>
      <c r="C49" s="39">
        <f>SUM(C45:C48)</f>
        <v>2500000</v>
      </c>
      <c r="D49" s="5"/>
      <c r="E49" s="5"/>
      <c r="F49" s="5"/>
      <c r="G49" s="5"/>
    </row>
    <row r="50" spans="1:7" ht="15.75" x14ac:dyDescent="0.25">
      <c r="A50" s="2"/>
      <c r="B50" s="31"/>
      <c r="C50" s="2"/>
      <c r="D50" s="5"/>
      <c r="E50" s="5"/>
      <c r="F50" s="5"/>
      <c r="G50" s="5"/>
    </row>
    <row r="51" spans="1:7" ht="15.75" x14ac:dyDescent="0.25">
      <c r="A51" s="2"/>
      <c r="B51" s="31"/>
      <c r="C51" s="2"/>
      <c r="D51" s="5"/>
      <c r="E51" s="5"/>
      <c r="F51" s="5"/>
      <c r="G51" s="5"/>
    </row>
    <row r="52" spans="1:7" ht="15.75" x14ac:dyDescent="0.25">
      <c r="A52" s="2" t="s">
        <v>8</v>
      </c>
      <c r="B52" s="2" t="s">
        <v>6</v>
      </c>
      <c r="C52" s="6">
        <v>1500000</v>
      </c>
      <c r="D52" s="5"/>
      <c r="E52" s="5"/>
      <c r="F52" s="5"/>
      <c r="G52" s="5"/>
    </row>
    <row r="53" spans="1:7" ht="15.75" x14ac:dyDescent="0.25">
      <c r="A53" s="32" t="s">
        <v>9</v>
      </c>
      <c r="B53" s="7" t="s">
        <v>7</v>
      </c>
      <c r="C53" s="8">
        <v>1000000</v>
      </c>
      <c r="D53" s="5"/>
      <c r="E53" s="5"/>
      <c r="F53" s="5"/>
      <c r="G53" s="5"/>
    </row>
    <row r="54" spans="1:7" ht="15.75" x14ac:dyDescent="0.25">
      <c r="A54" s="5"/>
      <c r="B54" s="5"/>
      <c r="C54" s="5"/>
      <c r="D54" s="5"/>
      <c r="E54" s="5"/>
      <c r="F54" s="5"/>
      <c r="G54" s="5"/>
    </row>
    <row r="55" spans="1:7" ht="15.75" x14ac:dyDescent="0.25">
      <c r="A55" s="5"/>
      <c r="B55" s="5"/>
      <c r="C55" s="5"/>
      <c r="D55" s="5"/>
      <c r="E55" s="5"/>
      <c r="F55" s="5"/>
      <c r="G55" s="5"/>
    </row>
    <row r="56" spans="1:7" ht="15.75" x14ac:dyDescent="0.25">
      <c r="A56" s="5"/>
      <c r="B56" s="5"/>
      <c r="C56" s="5"/>
      <c r="D56" s="5"/>
      <c r="E56" s="5"/>
      <c r="F56" s="5"/>
      <c r="G56" s="5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ou glozova</cp:lastModifiedBy>
  <cp:lastPrinted>2023-12-05T07:43:49Z</cp:lastPrinted>
  <dcterms:created xsi:type="dcterms:W3CDTF">2019-12-03T08:02:20Z</dcterms:created>
  <dcterms:modified xsi:type="dcterms:W3CDTF">2024-01-29T13:00:49Z</dcterms:modified>
</cp:coreProperties>
</file>